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autoCompressPictures="0"/>
  <bookViews>
    <workbookView xWindow="0" yWindow="0" windowWidth="24740" windowHeight="15540"/>
  </bookViews>
  <sheets>
    <sheet name="Okres oszczędzania" sheetId="1" r:id="rId1"/>
    <sheet name="Emerytur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H2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G1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G2" i="1"/>
</calcChain>
</file>

<file path=xl/comments1.xml><?xml version="1.0" encoding="utf-8"?>
<comments xmlns="http://schemas.openxmlformats.org/spreadsheetml/2006/main">
  <authors>
    <author>Michal Maslowski</author>
  </authors>
  <commentList>
    <comment ref="E2" authorId="0">
      <text>
        <r>
          <rPr>
            <sz val="9"/>
            <color indexed="81"/>
            <rFont val="Verdana"/>
          </rPr>
          <t>Proszę zmieniać tylko zielone pola.</t>
        </r>
      </text>
    </comment>
  </commentList>
</comments>
</file>

<file path=xl/comments2.xml><?xml version="1.0" encoding="utf-8"?>
<comments xmlns="http://schemas.openxmlformats.org/spreadsheetml/2006/main">
  <authors>
    <author>Michal Maslowski</author>
  </authors>
  <commentList>
    <comment ref="C1" authorId="0">
      <text>
        <r>
          <rPr>
            <sz val="9"/>
            <color indexed="81"/>
            <rFont val="Verdana"/>
          </rPr>
          <t>Proszę zmieniać tylko zielona pola</t>
        </r>
      </text>
    </comment>
  </commentList>
</comments>
</file>

<file path=xl/sharedStrings.xml><?xml version="1.0" encoding="utf-8"?>
<sst xmlns="http://schemas.openxmlformats.org/spreadsheetml/2006/main" count="13" uniqueCount="10">
  <si>
    <t>Kapitał nominalnie</t>
  </si>
  <si>
    <t>Kapitał wraz z odsetkami</t>
  </si>
  <si>
    <t>Miesiące</t>
  </si>
  <si>
    <t>oprocentowanie roczne</t>
  </si>
  <si>
    <t>kwota składki</t>
  </si>
  <si>
    <t>Kwota składki</t>
  </si>
  <si>
    <t>Kapitał wraz z odstetkami</t>
  </si>
  <si>
    <t>Kwota dofinansowania emerytury</t>
  </si>
  <si>
    <t>Oprocentowanie</t>
  </si>
  <si>
    <t>Kapitał wraz z odsetkami po 20 latach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</si>
</sst>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#,##0.00\ [$zł-415]"/>
  </numFmts>
  <fonts count="7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Helvetica"/>
    </font>
    <font>
      <sz val="12"/>
      <color indexed="8"/>
      <name val="Verdana"/>
    </font>
    <font>
      <u/>
      <sz val="12"/>
      <color theme="10"/>
      <name val="Verdana"/>
    </font>
    <font>
      <u/>
      <sz val="12"/>
      <color theme="11"/>
      <name val="Verdana"/>
    </font>
    <font>
      <sz val="9"/>
      <color indexed="8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 applyNumberFormat="0" applyFill="0" applyBorder="0" applyProtection="0">
      <alignment vertical="top" wrapText="1"/>
    </xf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9" fontId="3" fillId="0" borderId="0" applyFont="0" applyFill="0" applyBorder="0" applyAlignment="0" applyProtection="0"/>
  </cellStyleXfs>
  <cellXfs count="28">
    <xf numFmtId="0" fontId="0" fillId="0" borderId="0" xfId="0" applyFont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44" fontId="1" fillId="0" borderId="0" xfId="0" applyNumberFormat="1" applyFont="1" applyAlignment="1">
      <alignment vertical="top" wrapText="1"/>
    </xf>
    <xf numFmtId="6" fontId="1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4" fontId="1" fillId="0" borderId="1" xfId="1" applyNumberFormat="1" applyFont="1" applyBorder="1" applyAlignment="1">
      <alignment vertical="top" wrapText="1"/>
    </xf>
    <xf numFmtId="9" fontId="1" fillId="4" borderId="0" xfId="30" applyFont="1" applyFill="1" applyBorder="1" applyAlignment="1">
      <alignment vertical="top" wrapText="1"/>
    </xf>
    <xf numFmtId="44" fontId="1" fillId="4" borderId="0" xfId="1" applyFont="1" applyFill="1" applyBorder="1" applyAlignment="1">
      <alignment vertical="top" wrapText="1"/>
    </xf>
    <xf numFmtId="6" fontId="1" fillId="4" borderId="0" xfId="0" applyNumberFormat="1" applyFont="1" applyFill="1" applyAlignment="1">
      <alignment vertical="top" wrapText="1"/>
    </xf>
    <xf numFmtId="9" fontId="1" fillId="4" borderId="0" xfId="30" applyFont="1" applyFill="1" applyAlignment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</cellXfs>
  <cellStyles count="31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Hiperłącze" xfId="22" builtinId="8" hidden="1"/>
    <cellStyle name="Hiperłącze" xfId="24" builtinId="8" hidden="1"/>
    <cellStyle name="Hiperłącze" xfId="26" builtinId="8" hidden="1"/>
    <cellStyle name="Hiperłącze" xfId="28" builtinId="8" hidden="1"/>
    <cellStyle name="Procent" xfId="30" builtinId="5"/>
    <cellStyle name="Standardowy" xfId="0" builtinId="0"/>
    <cellStyle name="Użyte hiperłącze" xfId="3" builtinId="9" hidden="1"/>
    <cellStyle name="Użyte hiperłącze" xfId="5" builtinId="9" hidden="1"/>
    <cellStyle name="Użyte hiperłącze" xfId="7" builtinId="9" hidden="1"/>
    <cellStyle name="Użyte hiperłącze" xfId="9" builtinId="9" hidden="1"/>
    <cellStyle name="Użyte hiperłącze" xfId="11" builtinId="9" hidden="1"/>
    <cellStyle name="Użyte hiperłącze" xfId="13" builtinId="9" hidden="1"/>
    <cellStyle name="Użyte hiperłącze" xfId="15" builtinId="9" hidden="1"/>
    <cellStyle name="Użyte hiperłącze" xfId="17" builtinId="9" hidden="1"/>
    <cellStyle name="Użyte hiperłącze" xfId="19" builtinId="9" hidden="1"/>
    <cellStyle name="Użyte hiperłącze" xfId="21" builtinId="9" hidden="1"/>
    <cellStyle name="Użyte hiperłącze" xfId="23" builtinId="9" hidden="1"/>
    <cellStyle name="Użyte hiperłącze" xfId="25" builtinId="9" hidden="1"/>
    <cellStyle name="Użyte hiperłącze" xfId="27" builtinId="9" hidden="1"/>
    <cellStyle name="Użyte hiperłącze" xfId="29" builtinId="9" hidden="1"/>
    <cellStyle name="Walutowe" xfId="1" builtinId="4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8B8B8"/>
      <rgbColor rgb="FF2E578B"/>
      <rgbColor rgb="FF5D9548"/>
      <rgbColor rgb="FFBDC0BF"/>
      <rgbColor rgb="FFDBDBDB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'Okres oszczędzania'!$D$5</c:f>
              <c:strCache>
                <c:ptCount val="1"/>
                <c:pt idx="0">
                  <c:v>Kapitał wraz z odsetkami</c:v>
                </c:pt>
              </c:strCache>
            </c:strRef>
          </c:tx>
          <c:val>
            <c:numRef>
              <c:f>'Okres oszczędzania'!$D$6:$D$509</c:f>
              <c:numCache>
                <c:formatCode>_-"zł"* #,##0.00_-;\-"zł"* #,##0.00_-;_-"zł"* "-"??_-;_-@_-</c:formatCode>
                <c:ptCount val="504"/>
                <c:pt idx="0">
                  <c:v>200.6666666666667</c:v>
                </c:pt>
                <c:pt idx="1">
                  <c:v>402.0022222222223</c:v>
                </c:pt>
                <c:pt idx="2">
                  <c:v>604.0088962962963</c:v>
                </c:pt>
                <c:pt idx="3">
                  <c:v>806.6889259506174</c:v>
                </c:pt>
                <c:pt idx="4">
                  <c:v>1010.044555703786</c:v>
                </c:pt>
                <c:pt idx="5">
                  <c:v>1214.078037556132</c:v>
                </c:pt>
                <c:pt idx="6">
                  <c:v>1418.791631014653</c:v>
                </c:pt>
                <c:pt idx="7">
                  <c:v>1624.187603118035</c:v>
                </c:pt>
                <c:pt idx="8">
                  <c:v>1830.268228461762</c:v>
                </c:pt>
                <c:pt idx="9">
                  <c:v>2037.035789223302</c:v>
                </c:pt>
                <c:pt idx="10">
                  <c:v>2244.49257518738</c:v>
                </c:pt>
                <c:pt idx="11">
                  <c:v>2452.640883771337</c:v>
                </c:pt>
                <c:pt idx="12">
                  <c:v>2661.483020050575</c:v>
                </c:pt>
                <c:pt idx="13">
                  <c:v>2871.021296784078</c:v>
                </c:pt>
                <c:pt idx="14">
                  <c:v>3081.258034440025</c:v>
                </c:pt>
                <c:pt idx="15">
                  <c:v>3292.195561221492</c:v>
                </c:pt>
                <c:pt idx="16">
                  <c:v>3503.83621309223</c:v>
                </c:pt>
                <c:pt idx="17">
                  <c:v>3716.182333802538</c:v>
                </c:pt>
                <c:pt idx="18">
                  <c:v>3929.236274915214</c:v>
                </c:pt>
                <c:pt idx="19">
                  <c:v>4143.000395831598</c:v>
                </c:pt>
                <c:pt idx="20">
                  <c:v>4357.477063817704</c:v>
                </c:pt>
                <c:pt idx="21">
                  <c:v>4572.66865403043</c:v>
                </c:pt>
                <c:pt idx="22">
                  <c:v>4788.577549543865</c:v>
                </c:pt>
                <c:pt idx="23">
                  <c:v>5005.206141375678</c:v>
                </c:pt>
                <c:pt idx="24">
                  <c:v>5222.556828513597</c:v>
                </c:pt>
                <c:pt idx="25">
                  <c:v>5440.632017941977</c:v>
                </c:pt>
                <c:pt idx="26">
                  <c:v>5659.43412466845</c:v>
                </c:pt>
                <c:pt idx="27">
                  <c:v>5878.96557175068</c:v>
                </c:pt>
                <c:pt idx="28">
                  <c:v>6099.228790323182</c:v>
                </c:pt>
                <c:pt idx="29">
                  <c:v>6320.22621962426</c:v>
                </c:pt>
                <c:pt idx="30">
                  <c:v>6541.960307023007</c:v>
                </c:pt>
                <c:pt idx="31">
                  <c:v>6764.433508046417</c:v>
                </c:pt>
                <c:pt idx="32">
                  <c:v>6987.648286406571</c:v>
                </c:pt>
                <c:pt idx="33">
                  <c:v>7211.607114027927</c:v>
                </c:pt>
                <c:pt idx="34">
                  <c:v>7436.312471074687</c:v>
                </c:pt>
                <c:pt idx="35">
                  <c:v>7661.766845978271</c:v>
                </c:pt>
                <c:pt idx="36">
                  <c:v>7887.972735464866</c:v>
                </c:pt>
                <c:pt idx="37">
                  <c:v>8114.932644583082</c:v>
                </c:pt>
                <c:pt idx="38">
                  <c:v>8342.649086731693</c:v>
                </c:pt>
                <c:pt idx="39">
                  <c:v>8571.124583687466</c:v>
                </c:pt>
                <c:pt idx="40">
                  <c:v>8800.361665633092</c:v>
                </c:pt>
                <c:pt idx="41">
                  <c:v>9030.362871185203</c:v>
                </c:pt>
                <c:pt idx="42">
                  <c:v>9261.130747422488</c:v>
                </c:pt>
                <c:pt idx="43">
                  <c:v>9492.667849913898</c:v>
                </c:pt>
                <c:pt idx="44">
                  <c:v>9724.976742746945</c:v>
                </c:pt>
                <c:pt idx="45">
                  <c:v>9958.059998556102</c:v>
                </c:pt>
                <c:pt idx="46">
                  <c:v>10191.9201985513</c:v>
                </c:pt>
                <c:pt idx="47">
                  <c:v>10426.55993254646</c:v>
                </c:pt>
                <c:pt idx="48">
                  <c:v>10661.98179898828</c:v>
                </c:pt>
                <c:pt idx="49">
                  <c:v>10898.18840498491</c:v>
                </c:pt>
                <c:pt idx="50">
                  <c:v>11135.18236633486</c:v>
                </c:pt>
                <c:pt idx="51">
                  <c:v>11372.96630755598</c:v>
                </c:pt>
                <c:pt idx="52">
                  <c:v>11611.5428619145</c:v>
                </c:pt>
                <c:pt idx="53">
                  <c:v>11850.91467145422</c:v>
                </c:pt>
                <c:pt idx="54">
                  <c:v>12091.08438702573</c:v>
                </c:pt>
                <c:pt idx="55">
                  <c:v>12332.05466831582</c:v>
                </c:pt>
                <c:pt idx="56">
                  <c:v>12573.82818387687</c:v>
                </c:pt>
                <c:pt idx="57">
                  <c:v>12816.40761115646</c:v>
                </c:pt>
                <c:pt idx="58">
                  <c:v>13059.79563652699</c:v>
                </c:pt>
                <c:pt idx="59">
                  <c:v>13303.99495531541</c:v>
                </c:pt>
                <c:pt idx="60">
                  <c:v>13549.00827183313</c:v>
                </c:pt>
                <c:pt idx="61">
                  <c:v>13794.83829940591</c:v>
                </c:pt>
                <c:pt idx="62">
                  <c:v>14041.48776040393</c:v>
                </c:pt>
                <c:pt idx="63">
                  <c:v>14288.95938627194</c:v>
                </c:pt>
                <c:pt idx="64">
                  <c:v>14537.25591755952</c:v>
                </c:pt>
                <c:pt idx="65">
                  <c:v>14786.38010395138</c:v>
                </c:pt>
                <c:pt idx="66">
                  <c:v>15036.33470429789</c:v>
                </c:pt>
                <c:pt idx="67">
                  <c:v>15287.12248664555</c:v>
                </c:pt>
                <c:pt idx="68">
                  <c:v>15538.7462282677</c:v>
                </c:pt>
                <c:pt idx="69">
                  <c:v>15791.20871569526</c:v>
                </c:pt>
                <c:pt idx="70">
                  <c:v>16044.51274474758</c:v>
                </c:pt>
                <c:pt idx="71">
                  <c:v>16298.66112056341</c:v>
                </c:pt>
                <c:pt idx="72">
                  <c:v>16553.65665763195</c:v>
                </c:pt>
                <c:pt idx="73">
                  <c:v>16809.50217982406</c:v>
                </c:pt>
                <c:pt idx="74">
                  <c:v>17066.20052042347</c:v>
                </c:pt>
                <c:pt idx="75">
                  <c:v>17323.75452215822</c:v>
                </c:pt>
                <c:pt idx="76">
                  <c:v>17582.16703723208</c:v>
                </c:pt>
                <c:pt idx="77">
                  <c:v>17841.44092735619</c:v>
                </c:pt>
                <c:pt idx="78">
                  <c:v>18101.57906378071</c:v>
                </c:pt>
                <c:pt idx="79">
                  <c:v>18362.58432732665</c:v>
                </c:pt>
                <c:pt idx="80">
                  <c:v>18624.45960841774</c:v>
                </c:pt>
                <c:pt idx="81">
                  <c:v>18887.20780711247</c:v>
                </c:pt>
                <c:pt idx="82">
                  <c:v>19150.83183313618</c:v>
                </c:pt>
                <c:pt idx="83">
                  <c:v>19415.3346059133</c:v>
                </c:pt>
                <c:pt idx="84">
                  <c:v>19680.71905459968</c:v>
                </c:pt>
                <c:pt idx="85">
                  <c:v>19946.98811811501</c:v>
                </c:pt>
                <c:pt idx="86">
                  <c:v>20214.1447451754</c:v>
                </c:pt>
                <c:pt idx="87">
                  <c:v>20482.19189432598</c:v>
                </c:pt>
                <c:pt idx="88">
                  <c:v>20751.13253397373</c:v>
                </c:pt>
                <c:pt idx="89">
                  <c:v>21020.96964242031</c:v>
                </c:pt>
                <c:pt idx="90">
                  <c:v>21291.70620789505</c:v>
                </c:pt>
                <c:pt idx="91">
                  <c:v>21563.34522858804</c:v>
                </c:pt>
                <c:pt idx="92">
                  <c:v>21835.88971268333</c:v>
                </c:pt>
                <c:pt idx="93">
                  <c:v>22109.34267839228</c:v>
                </c:pt>
                <c:pt idx="94">
                  <c:v>22383.70715398692</c:v>
                </c:pt>
                <c:pt idx="95">
                  <c:v>22658.98617783355</c:v>
                </c:pt>
                <c:pt idx="96">
                  <c:v>22935.18279842633</c:v>
                </c:pt>
                <c:pt idx="97">
                  <c:v>23212.30007442109</c:v>
                </c:pt>
                <c:pt idx="98">
                  <c:v>23490.34107466916</c:v>
                </c:pt>
                <c:pt idx="99">
                  <c:v>23769.3088782514</c:v>
                </c:pt>
                <c:pt idx="100">
                  <c:v>24049.20657451223</c:v>
                </c:pt>
                <c:pt idx="101">
                  <c:v>24330.03726309394</c:v>
                </c:pt>
                <c:pt idx="102">
                  <c:v>24611.80405397092</c:v>
                </c:pt>
                <c:pt idx="103">
                  <c:v>24894.51006748416</c:v>
                </c:pt>
                <c:pt idx="104">
                  <c:v>25178.15843437577</c:v>
                </c:pt>
                <c:pt idx="105">
                  <c:v>25462.7522958237</c:v>
                </c:pt>
                <c:pt idx="106">
                  <c:v>25748.29480347644</c:v>
                </c:pt>
                <c:pt idx="107">
                  <c:v>26034.78911948803</c:v>
                </c:pt>
                <c:pt idx="108">
                  <c:v>26322.23841655299</c:v>
                </c:pt>
                <c:pt idx="109">
                  <c:v>26610.64587794151</c:v>
                </c:pt>
                <c:pt idx="110">
                  <c:v>26900.01469753465</c:v>
                </c:pt>
                <c:pt idx="111">
                  <c:v>27190.34807985976</c:v>
                </c:pt>
                <c:pt idx="112">
                  <c:v>27481.64924012596</c:v>
                </c:pt>
                <c:pt idx="113">
                  <c:v>27773.92140425972</c:v>
                </c:pt>
                <c:pt idx="114">
                  <c:v>28067.16780894059</c:v>
                </c:pt>
                <c:pt idx="115">
                  <c:v>28361.39170163706</c:v>
                </c:pt>
                <c:pt idx="116">
                  <c:v>28656.59634064252</c:v>
                </c:pt>
                <c:pt idx="117">
                  <c:v>28952.78499511133</c:v>
                </c:pt>
                <c:pt idx="118">
                  <c:v>29249.96094509503</c:v>
                </c:pt>
                <c:pt idx="119">
                  <c:v>29548.12748157869</c:v>
                </c:pt>
                <c:pt idx="120">
                  <c:v>29847.28790651728</c:v>
                </c:pt>
                <c:pt idx="121">
                  <c:v>30147.44553287234</c:v>
                </c:pt>
                <c:pt idx="122">
                  <c:v>30448.60368464858</c:v>
                </c:pt>
                <c:pt idx="123">
                  <c:v>30750.76569693075</c:v>
                </c:pt>
                <c:pt idx="124">
                  <c:v>31053.93491592052</c:v>
                </c:pt>
                <c:pt idx="125">
                  <c:v>31358.11469897359</c:v>
                </c:pt>
                <c:pt idx="126">
                  <c:v>31663.30841463684</c:v>
                </c:pt>
                <c:pt idx="127">
                  <c:v>31969.51944268563</c:v>
                </c:pt>
                <c:pt idx="128">
                  <c:v>32276.75117416125</c:v>
                </c:pt>
                <c:pt idx="129">
                  <c:v>32585.00701140846</c:v>
                </c:pt>
                <c:pt idx="130">
                  <c:v>32894.29036811316</c:v>
                </c:pt>
                <c:pt idx="131">
                  <c:v>33204.6046693402</c:v>
                </c:pt>
                <c:pt idx="132">
                  <c:v>33515.95335157134</c:v>
                </c:pt>
                <c:pt idx="133">
                  <c:v>33828.33986274325</c:v>
                </c:pt>
                <c:pt idx="134">
                  <c:v>34141.76766228573</c:v>
                </c:pt>
                <c:pt idx="135">
                  <c:v>34456.24022116001</c:v>
                </c:pt>
                <c:pt idx="136">
                  <c:v>34771.76102189722</c:v>
                </c:pt>
                <c:pt idx="137">
                  <c:v>35088.33355863687</c:v>
                </c:pt>
                <c:pt idx="138">
                  <c:v>35405.96133716567</c:v>
                </c:pt>
                <c:pt idx="139">
                  <c:v>35724.64787495622</c:v>
                </c:pt>
                <c:pt idx="140">
                  <c:v>36044.39670120608</c:v>
                </c:pt>
                <c:pt idx="141">
                  <c:v>36365.21135687677</c:v>
                </c:pt>
                <c:pt idx="142">
                  <c:v>36687.09539473303</c:v>
                </c:pt>
                <c:pt idx="143">
                  <c:v>37010.05237938214</c:v>
                </c:pt>
                <c:pt idx="144">
                  <c:v>37334.08588731343</c:v>
                </c:pt>
                <c:pt idx="145">
                  <c:v>37659.19950693781</c:v>
                </c:pt>
                <c:pt idx="146">
                  <c:v>37985.3968386276</c:v>
                </c:pt>
                <c:pt idx="147">
                  <c:v>38312.68149475636</c:v>
                </c:pt>
                <c:pt idx="148">
                  <c:v>38641.05709973888</c:v>
                </c:pt>
                <c:pt idx="149">
                  <c:v>38970.52729007135</c:v>
                </c:pt>
                <c:pt idx="150">
                  <c:v>39301.09571437159</c:v>
                </c:pt>
                <c:pt idx="151">
                  <c:v>39632.7660334195</c:v>
                </c:pt>
                <c:pt idx="152">
                  <c:v>39965.54192019757</c:v>
                </c:pt>
                <c:pt idx="153">
                  <c:v>40299.42705993156</c:v>
                </c:pt>
                <c:pt idx="154">
                  <c:v>40634.42515013134</c:v>
                </c:pt>
                <c:pt idx="155">
                  <c:v>40970.53990063178</c:v>
                </c:pt>
                <c:pt idx="156">
                  <c:v>41307.77503363389</c:v>
                </c:pt>
                <c:pt idx="157">
                  <c:v>41646.13428374601</c:v>
                </c:pt>
                <c:pt idx="158">
                  <c:v>41985.62139802517</c:v>
                </c:pt>
                <c:pt idx="159">
                  <c:v>42326.2401360186</c:v>
                </c:pt>
                <c:pt idx="160">
                  <c:v>42667.99426980532</c:v>
                </c:pt>
                <c:pt idx="161">
                  <c:v>43010.887584038</c:v>
                </c:pt>
                <c:pt idx="162">
                  <c:v>43354.9238759848</c:v>
                </c:pt>
                <c:pt idx="163">
                  <c:v>43700.10695557142</c:v>
                </c:pt>
                <c:pt idx="164">
                  <c:v>44046.44064542332</c:v>
                </c:pt>
                <c:pt idx="165">
                  <c:v>44393.92878090807</c:v>
                </c:pt>
                <c:pt idx="166">
                  <c:v>44742.57521017777</c:v>
                </c:pt>
                <c:pt idx="167">
                  <c:v>45092.3837942117</c:v>
                </c:pt>
                <c:pt idx="168">
                  <c:v>45443.35840685907</c:v>
                </c:pt>
                <c:pt idx="169">
                  <c:v>45795.50293488194</c:v>
                </c:pt>
                <c:pt idx="170">
                  <c:v>46148.82127799821</c:v>
                </c:pt>
                <c:pt idx="171">
                  <c:v>46503.31734892488</c:v>
                </c:pt>
                <c:pt idx="172">
                  <c:v>46858.9950734213</c:v>
                </c:pt>
                <c:pt idx="173">
                  <c:v>47215.8583903327</c:v>
                </c:pt>
                <c:pt idx="174">
                  <c:v>47573.91125163382</c:v>
                </c:pt>
                <c:pt idx="175">
                  <c:v>47933.1576224726</c:v>
                </c:pt>
                <c:pt idx="176">
                  <c:v>48293.60148121418</c:v>
                </c:pt>
                <c:pt idx="177">
                  <c:v>48655.2468194849</c:v>
                </c:pt>
                <c:pt idx="178">
                  <c:v>49018.09764221652</c:v>
                </c:pt>
                <c:pt idx="179">
                  <c:v>49382.15796769057</c:v>
                </c:pt>
                <c:pt idx="180">
                  <c:v>49747.43182758288</c:v>
                </c:pt>
                <c:pt idx="181">
                  <c:v>50113.92326700815</c:v>
                </c:pt>
                <c:pt idx="182">
                  <c:v>50481.63634456485</c:v>
                </c:pt>
                <c:pt idx="183">
                  <c:v>50850.57513238007</c:v>
                </c:pt>
                <c:pt idx="184">
                  <c:v>51220.74371615468</c:v>
                </c:pt>
                <c:pt idx="185">
                  <c:v>51592.14619520853</c:v>
                </c:pt>
                <c:pt idx="186">
                  <c:v>51964.7866825259</c:v>
                </c:pt>
                <c:pt idx="187">
                  <c:v>52338.66930480098</c:v>
                </c:pt>
                <c:pt idx="188">
                  <c:v>52713.79820248366</c:v>
                </c:pt>
                <c:pt idx="189">
                  <c:v>53090.17752982528</c:v>
                </c:pt>
                <c:pt idx="190">
                  <c:v>53467.8114549247</c:v>
                </c:pt>
                <c:pt idx="191">
                  <c:v>53846.70415977445</c:v>
                </c:pt>
                <c:pt idx="192">
                  <c:v>54226.85984030703</c:v>
                </c:pt>
                <c:pt idx="193">
                  <c:v>54608.28270644139</c:v>
                </c:pt>
                <c:pt idx="194">
                  <c:v>54990.97698212953</c:v>
                </c:pt>
                <c:pt idx="195">
                  <c:v>55374.9469054033</c:v>
                </c:pt>
                <c:pt idx="196">
                  <c:v>55760.19672842132</c:v>
                </c:pt>
                <c:pt idx="197">
                  <c:v>56146.73071751606</c:v>
                </c:pt>
                <c:pt idx="198">
                  <c:v>56534.55315324112</c:v>
                </c:pt>
                <c:pt idx="199">
                  <c:v>56923.6683304186</c:v>
                </c:pt>
                <c:pt idx="200">
                  <c:v>57314.08055818665</c:v>
                </c:pt>
                <c:pt idx="201">
                  <c:v>57705.79416004728</c:v>
                </c:pt>
                <c:pt idx="202">
                  <c:v>58098.81347391411</c:v>
                </c:pt>
                <c:pt idx="203">
                  <c:v>58493.1428521605</c:v>
                </c:pt>
                <c:pt idx="204">
                  <c:v>58888.78666166771</c:v>
                </c:pt>
                <c:pt idx="205">
                  <c:v>59285.74928387327</c:v>
                </c:pt>
                <c:pt idx="206">
                  <c:v>59684.03511481952</c:v>
                </c:pt>
                <c:pt idx="207">
                  <c:v>60083.64856520225</c:v>
                </c:pt>
                <c:pt idx="208">
                  <c:v>60484.5940604196</c:v>
                </c:pt>
                <c:pt idx="209">
                  <c:v>60886.87604062101</c:v>
                </c:pt>
                <c:pt idx="210">
                  <c:v>61290.49896075641</c:v>
                </c:pt>
                <c:pt idx="211">
                  <c:v>61695.46729062561</c:v>
                </c:pt>
                <c:pt idx="212">
                  <c:v>62101.7855149277</c:v>
                </c:pt>
                <c:pt idx="213">
                  <c:v>62509.4581333108</c:v>
                </c:pt>
                <c:pt idx="214">
                  <c:v>62918.48966042184</c:v>
                </c:pt>
                <c:pt idx="215">
                  <c:v>63328.88462595658</c:v>
                </c:pt>
                <c:pt idx="216">
                  <c:v>63740.64757470978</c:v>
                </c:pt>
                <c:pt idx="217">
                  <c:v>64153.78306662548</c:v>
                </c:pt>
                <c:pt idx="218">
                  <c:v>64568.29567684757</c:v>
                </c:pt>
                <c:pt idx="219">
                  <c:v>64984.1899957704</c:v>
                </c:pt>
                <c:pt idx="220">
                  <c:v>65401.47062908964</c:v>
                </c:pt>
                <c:pt idx="221">
                  <c:v>65820.14219785327</c:v>
                </c:pt>
                <c:pt idx="222">
                  <c:v>66240.2093385128</c:v>
                </c:pt>
                <c:pt idx="223">
                  <c:v>66661.6767029745</c:v>
                </c:pt>
                <c:pt idx="224">
                  <c:v>67084.5489586511</c:v>
                </c:pt>
                <c:pt idx="225">
                  <c:v>67508.83078851326</c:v>
                </c:pt>
                <c:pt idx="226">
                  <c:v>67934.52689114165</c:v>
                </c:pt>
                <c:pt idx="227">
                  <c:v>68361.64198077879</c:v>
                </c:pt>
                <c:pt idx="228">
                  <c:v>68790.1807873814</c:v>
                </c:pt>
                <c:pt idx="229">
                  <c:v>69220.14805667267</c:v>
                </c:pt>
                <c:pt idx="230">
                  <c:v>69651.54855019491</c:v>
                </c:pt>
                <c:pt idx="231">
                  <c:v>70084.38704536224</c:v>
                </c:pt>
                <c:pt idx="232">
                  <c:v>70518.66833551344</c:v>
                </c:pt>
                <c:pt idx="233">
                  <c:v>70954.39722996516</c:v>
                </c:pt>
                <c:pt idx="234">
                  <c:v>71391.57855406505</c:v>
                </c:pt>
                <c:pt idx="235">
                  <c:v>71830.21714924527</c:v>
                </c:pt>
                <c:pt idx="236">
                  <c:v>72270.3178730761</c:v>
                </c:pt>
                <c:pt idx="237">
                  <c:v>72711.88559931969</c:v>
                </c:pt>
                <c:pt idx="238">
                  <c:v>73154.9252179841</c:v>
                </c:pt>
                <c:pt idx="239">
                  <c:v>73599.44163537738</c:v>
                </c:pt>
                <c:pt idx="240">
                  <c:v>74045.43977416197</c:v>
                </c:pt>
                <c:pt idx="241">
                  <c:v>74492.92457340918</c:v>
                </c:pt>
                <c:pt idx="242">
                  <c:v>74941.90098865388</c:v>
                </c:pt>
                <c:pt idx="243">
                  <c:v>75392.3739919494</c:v>
                </c:pt>
                <c:pt idx="244">
                  <c:v>75844.34857192257</c:v>
                </c:pt>
                <c:pt idx="245">
                  <c:v>76297.82973382898</c:v>
                </c:pt>
                <c:pt idx="246">
                  <c:v>76752.82249960841</c:v>
                </c:pt>
                <c:pt idx="247">
                  <c:v>77209.33190794044</c:v>
                </c:pt>
                <c:pt idx="248">
                  <c:v>77667.36301430025</c:v>
                </c:pt>
                <c:pt idx="249">
                  <c:v>78126.9208910146</c:v>
                </c:pt>
                <c:pt idx="250">
                  <c:v>78588.01062731798</c:v>
                </c:pt>
                <c:pt idx="251">
                  <c:v>79050.63732940904</c:v>
                </c:pt>
                <c:pt idx="252">
                  <c:v>79514.80612050708</c:v>
                </c:pt>
                <c:pt idx="253">
                  <c:v>79980.52214090878</c:v>
                </c:pt>
                <c:pt idx="254">
                  <c:v>80447.79054804514</c:v>
                </c:pt>
                <c:pt idx="255">
                  <c:v>80916.61651653863</c:v>
                </c:pt>
                <c:pt idx="256">
                  <c:v>81387.00523826043</c:v>
                </c:pt>
                <c:pt idx="257">
                  <c:v>81858.96192238797</c:v>
                </c:pt>
                <c:pt idx="258">
                  <c:v>82332.4917954626</c:v>
                </c:pt>
                <c:pt idx="259">
                  <c:v>82807.60010144747</c:v>
                </c:pt>
                <c:pt idx="260">
                  <c:v>83284.29210178564</c:v>
                </c:pt>
                <c:pt idx="261">
                  <c:v>83762.57307545826</c:v>
                </c:pt>
                <c:pt idx="262">
                  <c:v>84242.44831904313</c:v>
                </c:pt>
                <c:pt idx="263">
                  <c:v>84723.92314677329</c:v>
                </c:pt>
                <c:pt idx="264">
                  <c:v>85207.00289059587</c:v>
                </c:pt>
                <c:pt idx="265">
                  <c:v>85691.6929002312</c:v>
                </c:pt>
                <c:pt idx="266">
                  <c:v>86177.99854323197</c:v>
                </c:pt>
                <c:pt idx="267">
                  <c:v>86665.92520504275</c:v>
                </c:pt>
                <c:pt idx="268">
                  <c:v>87155.47828905957</c:v>
                </c:pt>
                <c:pt idx="269">
                  <c:v>87646.66321668977</c:v>
                </c:pt>
                <c:pt idx="270">
                  <c:v>88139.48542741209</c:v>
                </c:pt>
                <c:pt idx="271">
                  <c:v>88633.9503788368</c:v>
                </c:pt>
                <c:pt idx="272">
                  <c:v>89130.06354676627</c:v>
                </c:pt>
                <c:pt idx="273">
                  <c:v>89627.8304252555</c:v>
                </c:pt>
                <c:pt idx="274">
                  <c:v>90127.25652667302</c:v>
                </c:pt>
                <c:pt idx="275">
                  <c:v>90628.34738176194</c:v>
                </c:pt>
                <c:pt idx="276">
                  <c:v>91131.10853970114</c:v>
                </c:pt>
                <c:pt idx="277">
                  <c:v>91635.54556816682</c:v>
                </c:pt>
                <c:pt idx="278">
                  <c:v>92141.66405339405</c:v>
                </c:pt>
                <c:pt idx="279">
                  <c:v>92649.4696002387</c:v>
                </c:pt>
                <c:pt idx="280">
                  <c:v>93158.9678322395</c:v>
                </c:pt>
                <c:pt idx="281">
                  <c:v>93670.1643916803</c:v>
                </c:pt>
                <c:pt idx="282">
                  <c:v>94183.06493965258</c:v>
                </c:pt>
                <c:pt idx="283">
                  <c:v>94697.6751561181</c:v>
                </c:pt>
                <c:pt idx="284">
                  <c:v>95214.00073997183</c:v>
                </c:pt>
                <c:pt idx="285">
                  <c:v>95732.04740910507</c:v>
                </c:pt>
                <c:pt idx="286">
                  <c:v>96251.82090046876</c:v>
                </c:pt>
                <c:pt idx="287">
                  <c:v>96773.326970137</c:v>
                </c:pt>
                <c:pt idx="288">
                  <c:v>97296.5713933708</c:v>
                </c:pt>
                <c:pt idx="289">
                  <c:v>97821.55996468204</c:v>
                </c:pt>
                <c:pt idx="290">
                  <c:v>98348.29849789766</c:v>
                </c:pt>
                <c:pt idx="291">
                  <c:v>98876.79282622399</c:v>
                </c:pt>
                <c:pt idx="292">
                  <c:v>99407.0488023114</c:v>
                </c:pt>
                <c:pt idx="293">
                  <c:v>99939.07229831911</c:v>
                </c:pt>
                <c:pt idx="294">
                  <c:v>100472.8692059802</c:v>
                </c:pt>
                <c:pt idx="295">
                  <c:v>101008.4454366668</c:v>
                </c:pt>
                <c:pt idx="296">
                  <c:v>101545.8069214557</c:v>
                </c:pt>
                <c:pt idx="297">
                  <c:v>102084.9596111939</c:v>
                </c:pt>
                <c:pt idx="298">
                  <c:v>102625.9094765645</c:v>
                </c:pt>
                <c:pt idx="299">
                  <c:v>103168.6625081531</c:v>
                </c:pt>
                <c:pt idx="300">
                  <c:v>103713.2247165136</c:v>
                </c:pt>
                <c:pt idx="301">
                  <c:v>104259.6021322353</c:v>
                </c:pt>
                <c:pt idx="302">
                  <c:v>104807.8008060095</c:v>
                </c:pt>
                <c:pt idx="303">
                  <c:v>105357.8268086962</c:v>
                </c:pt>
                <c:pt idx="304">
                  <c:v>105909.6862313918</c:v>
                </c:pt>
                <c:pt idx="305">
                  <c:v>106463.3851854965</c:v>
                </c:pt>
                <c:pt idx="306">
                  <c:v>107018.9298027815</c:v>
                </c:pt>
                <c:pt idx="307">
                  <c:v>107576.3262354574</c:v>
                </c:pt>
                <c:pt idx="308">
                  <c:v>108135.5806562423</c:v>
                </c:pt>
                <c:pt idx="309">
                  <c:v>108696.6992584298</c:v>
                </c:pt>
                <c:pt idx="310">
                  <c:v>109259.6882559579</c:v>
                </c:pt>
                <c:pt idx="311">
                  <c:v>109824.5538834778</c:v>
                </c:pt>
                <c:pt idx="312">
                  <c:v>110391.3023964227</c:v>
                </c:pt>
                <c:pt idx="313">
                  <c:v>110959.9400710774</c:v>
                </c:pt>
                <c:pt idx="314">
                  <c:v>111530.4732046477</c:v>
                </c:pt>
                <c:pt idx="315">
                  <c:v>112102.9081153299</c:v>
                </c:pt>
                <c:pt idx="316">
                  <c:v>112677.251142381</c:v>
                </c:pt>
                <c:pt idx="317">
                  <c:v>113253.508646189</c:v>
                </c:pt>
                <c:pt idx="318">
                  <c:v>113831.6870083429</c:v>
                </c:pt>
                <c:pt idx="319">
                  <c:v>114411.792631704</c:v>
                </c:pt>
                <c:pt idx="320">
                  <c:v>114993.8319404764</c:v>
                </c:pt>
                <c:pt idx="321">
                  <c:v>115577.811380278</c:v>
                </c:pt>
                <c:pt idx="322">
                  <c:v>116163.7374182122</c:v>
                </c:pt>
                <c:pt idx="323">
                  <c:v>116751.6165429396</c:v>
                </c:pt>
                <c:pt idx="324">
                  <c:v>117341.4552647494</c:v>
                </c:pt>
                <c:pt idx="325">
                  <c:v>117933.2601156319</c:v>
                </c:pt>
                <c:pt idx="326">
                  <c:v>118527.0376493507</c:v>
                </c:pt>
                <c:pt idx="327">
                  <c:v>119122.7944415152</c:v>
                </c:pt>
                <c:pt idx="328">
                  <c:v>119720.5370896536</c:v>
                </c:pt>
                <c:pt idx="329">
                  <c:v>120320.2722132858</c:v>
                </c:pt>
                <c:pt idx="330">
                  <c:v>120922.0064539968</c:v>
                </c:pt>
                <c:pt idx="331">
                  <c:v>121525.7464755101</c:v>
                </c:pt>
                <c:pt idx="332">
                  <c:v>122131.4989637618</c:v>
                </c:pt>
                <c:pt idx="333">
                  <c:v>122739.2706269744</c:v>
                </c:pt>
                <c:pt idx="334">
                  <c:v>123349.0681957309</c:v>
                </c:pt>
                <c:pt idx="335">
                  <c:v>123960.8984230501</c:v>
                </c:pt>
                <c:pt idx="336">
                  <c:v>124574.7680844602</c:v>
                </c:pt>
                <c:pt idx="337">
                  <c:v>125190.6839780751</c:v>
                </c:pt>
                <c:pt idx="338">
                  <c:v>125808.6529246687</c:v>
                </c:pt>
                <c:pt idx="339">
                  <c:v>126428.6817677509</c:v>
                </c:pt>
                <c:pt idx="340">
                  <c:v>127050.7773736434</c:v>
                </c:pt>
                <c:pt idx="341">
                  <c:v>127674.9466315556</c:v>
                </c:pt>
                <c:pt idx="342">
                  <c:v>128301.1964536608</c:v>
                </c:pt>
                <c:pt idx="343">
                  <c:v>128929.533775173</c:v>
                </c:pt>
                <c:pt idx="344">
                  <c:v>129559.9655544236</c:v>
                </c:pt>
                <c:pt idx="345">
                  <c:v>130192.4987729384</c:v>
                </c:pt>
                <c:pt idx="346">
                  <c:v>130827.1404355148</c:v>
                </c:pt>
                <c:pt idx="347">
                  <c:v>131463.8975702999</c:v>
                </c:pt>
                <c:pt idx="348">
                  <c:v>132102.7772288675</c:v>
                </c:pt>
                <c:pt idx="349">
                  <c:v>132743.7864862971</c:v>
                </c:pt>
                <c:pt idx="350">
                  <c:v>133386.9324412515</c:v>
                </c:pt>
                <c:pt idx="351">
                  <c:v>134032.2222160556</c:v>
                </c:pt>
                <c:pt idx="352">
                  <c:v>134679.6629567758</c:v>
                </c:pt>
                <c:pt idx="353">
                  <c:v>135329.2618332984</c:v>
                </c:pt>
                <c:pt idx="354">
                  <c:v>135981.0260394094</c:v>
                </c:pt>
                <c:pt idx="355">
                  <c:v>136634.9627928741</c:v>
                </c:pt>
                <c:pt idx="356">
                  <c:v>137291.0793355171</c:v>
                </c:pt>
                <c:pt idx="357">
                  <c:v>137949.3829333021</c:v>
                </c:pt>
                <c:pt idx="358">
                  <c:v>138609.8808764132</c:v>
                </c:pt>
                <c:pt idx="359">
                  <c:v>139272.5804793345</c:v>
                </c:pt>
                <c:pt idx="360">
                  <c:v>139937.4890809323</c:v>
                </c:pt>
                <c:pt idx="361">
                  <c:v>140604.6140445355</c:v>
                </c:pt>
                <c:pt idx="362">
                  <c:v>141273.9627580173</c:v>
                </c:pt>
                <c:pt idx="363">
                  <c:v>141945.5426338773</c:v>
                </c:pt>
                <c:pt idx="364">
                  <c:v>142619.3611093236</c:v>
                </c:pt>
                <c:pt idx="365">
                  <c:v>143295.4256463547</c:v>
                </c:pt>
                <c:pt idx="366">
                  <c:v>143973.7437318426</c:v>
                </c:pt>
                <c:pt idx="367">
                  <c:v>144654.3228776154</c:v>
                </c:pt>
                <c:pt idx="368">
                  <c:v>145337.1706205408</c:v>
                </c:pt>
                <c:pt idx="369">
                  <c:v>146022.2945226092</c:v>
                </c:pt>
                <c:pt idx="370">
                  <c:v>146709.702171018</c:v>
                </c:pt>
                <c:pt idx="371">
                  <c:v>147399.4011782547</c:v>
                </c:pt>
                <c:pt idx="372">
                  <c:v>148091.3991821822</c:v>
                </c:pt>
                <c:pt idx="373">
                  <c:v>148785.7038461228</c:v>
                </c:pt>
                <c:pt idx="374">
                  <c:v>149482.3228589433</c:v>
                </c:pt>
                <c:pt idx="375">
                  <c:v>150181.2639351398</c:v>
                </c:pt>
                <c:pt idx="376">
                  <c:v>150882.5348149236</c:v>
                </c:pt>
                <c:pt idx="377">
                  <c:v>151586.1432643067</c:v>
                </c:pt>
                <c:pt idx="378">
                  <c:v>152292.0970751877</c:v>
                </c:pt>
                <c:pt idx="379">
                  <c:v>153000.4040654383</c:v>
                </c:pt>
                <c:pt idx="380">
                  <c:v>153711.0720789898</c:v>
                </c:pt>
                <c:pt idx="381">
                  <c:v>154424.1089859198</c:v>
                </c:pt>
                <c:pt idx="382">
                  <c:v>155139.5226825395</c:v>
                </c:pt>
                <c:pt idx="383">
                  <c:v>155857.3210914813</c:v>
                </c:pt>
                <c:pt idx="384">
                  <c:v>156577.5121617863</c:v>
                </c:pt>
                <c:pt idx="385">
                  <c:v>157300.1038689922</c:v>
                </c:pt>
                <c:pt idx="386">
                  <c:v>158025.1042152222</c:v>
                </c:pt>
                <c:pt idx="387">
                  <c:v>158752.521229273</c:v>
                </c:pt>
                <c:pt idx="388">
                  <c:v>159482.3629667039</c:v>
                </c:pt>
                <c:pt idx="389">
                  <c:v>160214.6375099263</c:v>
                </c:pt>
                <c:pt idx="390">
                  <c:v>160949.3529682927</c:v>
                </c:pt>
                <c:pt idx="391">
                  <c:v>161686.517478187</c:v>
                </c:pt>
                <c:pt idx="392">
                  <c:v>162426.1392031143</c:v>
                </c:pt>
                <c:pt idx="393">
                  <c:v>163168.2263337914</c:v>
                </c:pt>
                <c:pt idx="394">
                  <c:v>163912.7870882374</c:v>
                </c:pt>
                <c:pt idx="395">
                  <c:v>164659.8297118648</c:v>
                </c:pt>
                <c:pt idx="396">
                  <c:v>165409.3624775711</c:v>
                </c:pt>
                <c:pt idx="397">
                  <c:v>166161.3936858297</c:v>
                </c:pt>
                <c:pt idx="398">
                  <c:v>166915.9316647824</c:v>
                </c:pt>
                <c:pt idx="399">
                  <c:v>167672.9847703317</c:v>
                </c:pt>
                <c:pt idx="400">
                  <c:v>168432.5613862328</c:v>
                </c:pt>
                <c:pt idx="401">
                  <c:v>169194.669924187</c:v>
                </c:pt>
                <c:pt idx="402">
                  <c:v>169959.3188239342</c:v>
                </c:pt>
                <c:pt idx="403">
                  <c:v>170726.5165533474</c:v>
                </c:pt>
                <c:pt idx="404">
                  <c:v>171496.2716085252</c:v>
                </c:pt>
                <c:pt idx="405">
                  <c:v>172268.592513887</c:v>
                </c:pt>
                <c:pt idx="406">
                  <c:v>173043.4878222666</c:v>
                </c:pt>
                <c:pt idx="407">
                  <c:v>173820.9661150075</c:v>
                </c:pt>
                <c:pt idx="408">
                  <c:v>174601.0360020576</c:v>
                </c:pt>
                <c:pt idx="409">
                  <c:v>175383.7061220644</c:v>
                </c:pt>
                <c:pt idx="410">
                  <c:v>176168.9851424713</c:v>
                </c:pt>
                <c:pt idx="411">
                  <c:v>176956.881759613</c:v>
                </c:pt>
                <c:pt idx="412">
                  <c:v>177747.4046988116</c:v>
                </c:pt>
                <c:pt idx="413">
                  <c:v>178540.5627144744</c:v>
                </c:pt>
                <c:pt idx="414">
                  <c:v>179336.3645901893</c:v>
                </c:pt>
                <c:pt idx="415">
                  <c:v>180134.8191388233</c:v>
                </c:pt>
                <c:pt idx="416">
                  <c:v>180935.9352026194</c:v>
                </c:pt>
                <c:pt idx="417">
                  <c:v>181739.7216532948</c:v>
                </c:pt>
                <c:pt idx="418">
                  <c:v>182546.1873921391</c:v>
                </c:pt>
                <c:pt idx="419">
                  <c:v>183355.341350113</c:v>
                </c:pt>
                <c:pt idx="420">
                  <c:v>184167.1924879467</c:v>
                </c:pt>
                <c:pt idx="421">
                  <c:v>184981.7497962398</c:v>
                </c:pt>
                <c:pt idx="422">
                  <c:v>185799.0222955607</c:v>
                </c:pt>
                <c:pt idx="423">
                  <c:v>186619.0190365459</c:v>
                </c:pt>
                <c:pt idx="424">
                  <c:v>187441.7491000011</c:v>
                </c:pt>
                <c:pt idx="425">
                  <c:v>188267.2215970011</c:v>
                </c:pt>
                <c:pt idx="426">
                  <c:v>189095.4456689911</c:v>
                </c:pt>
                <c:pt idx="427">
                  <c:v>189926.4304878878</c:v>
                </c:pt>
                <c:pt idx="428">
                  <c:v>190760.1852561807</c:v>
                </c:pt>
                <c:pt idx="429">
                  <c:v>191596.7192070347</c:v>
                </c:pt>
                <c:pt idx="430">
                  <c:v>192436.0416043915</c:v>
                </c:pt>
                <c:pt idx="431">
                  <c:v>193278.1617430728</c:v>
                </c:pt>
                <c:pt idx="432">
                  <c:v>194123.0889488831</c:v>
                </c:pt>
                <c:pt idx="433">
                  <c:v>194970.8325787127</c:v>
                </c:pt>
                <c:pt idx="434">
                  <c:v>195821.4020206417</c:v>
                </c:pt>
                <c:pt idx="435">
                  <c:v>196674.8066940439</c:v>
                </c:pt>
                <c:pt idx="436">
                  <c:v>197531.0560496908</c:v>
                </c:pt>
                <c:pt idx="437">
                  <c:v>198390.1595698564</c:v>
                </c:pt>
                <c:pt idx="438">
                  <c:v>199252.1267684226</c:v>
                </c:pt>
                <c:pt idx="439">
                  <c:v>200116.9671909841</c:v>
                </c:pt>
                <c:pt idx="440">
                  <c:v>200984.690414954</c:v>
                </c:pt>
                <c:pt idx="441">
                  <c:v>201855.3060496705</c:v>
                </c:pt>
                <c:pt idx="442">
                  <c:v>202728.8237365028</c:v>
                </c:pt>
                <c:pt idx="443">
                  <c:v>203605.2531489578</c:v>
                </c:pt>
                <c:pt idx="444">
                  <c:v>204484.6039927877</c:v>
                </c:pt>
                <c:pt idx="445">
                  <c:v>205366.886006097</c:v>
                </c:pt>
                <c:pt idx="446">
                  <c:v>206252.1089594507</c:v>
                </c:pt>
                <c:pt idx="447">
                  <c:v>207140.2826559822</c:v>
                </c:pt>
                <c:pt idx="448">
                  <c:v>208031.4169315021</c:v>
                </c:pt>
                <c:pt idx="449">
                  <c:v>208925.5216546072</c:v>
                </c:pt>
                <c:pt idx="450">
                  <c:v>209822.6067267892</c:v>
                </c:pt>
                <c:pt idx="451">
                  <c:v>210722.6820825452</c:v>
                </c:pt>
                <c:pt idx="452">
                  <c:v>211625.757689487</c:v>
                </c:pt>
                <c:pt idx="453">
                  <c:v>212531.843548452</c:v>
                </c:pt>
                <c:pt idx="454">
                  <c:v>213440.9496936135</c:v>
                </c:pt>
                <c:pt idx="455">
                  <c:v>214353.0861925923</c:v>
                </c:pt>
                <c:pt idx="456">
                  <c:v>215268.2631465676</c:v>
                </c:pt>
                <c:pt idx="457">
                  <c:v>216186.4906903895</c:v>
                </c:pt>
                <c:pt idx="458">
                  <c:v>217107.7789926908</c:v>
                </c:pt>
                <c:pt idx="459">
                  <c:v>218032.1382559998</c:v>
                </c:pt>
                <c:pt idx="460">
                  <c:v>218959.5787168531</c:v>
                </c:pt>
                <c:pt idx="461">
                  <c:v>219890.1106459093</c:v>
                </c:pt>
                <c:pt idx="462">
                  <c:v>220823.7443480623</c:v>
                </c:pt>
                <c:pt idx="463">
                  <c:v>221760.4901625559</c:v>
                </c:pt>
                <c:pt idx="464">
                  <c:v>222700.3584630978</c:v>
                </c:pt>
                <c:pt idx="465">
                  <c:v>223643.3596579748</c:v>
                </c:pt>
                <c:pt idx="466">
                  <c:v>224589.504190168</c:v>
                </c:pt>
                <c:pt idx="467">
                  <c:v>225538.8025374686</c:v>
                </c:pt>
                <c:pt idx="468">
                  <c:v>226491.2652125935</c:v>
                </c:pt>
                <c:pt idx="469">
                  <c:v>227446.9027633022</c:v>
                </c:pt>
                <c:pt idx="470">
                  <c:v>228405.7257725132</c:v>
                </c:pt>
                <c:pt idx="471">
                  <c:v>229367.7448584216</c:v>
                </c:pt>
                <c:pt idx="472">
                  <c:v>230332.9706746163</c:v>
                </c:pt>
                <c:pt idx="473">
                  <c:v>231301.4139101984</c:v>
                </c:pt>
                <c:pt idx="474">
                  <c:v>232273.0852898991</c:v>
                </c:pt>
                <c:pt idx="475">
                  <c:v>233247.9955741988</c:v>
                </c:pt>
                <c:pt idx="476">
                  <c:v>234226.1555594461</c:v>
                </c:pt>
                <c:pt idx="477">
                  <c:v>235207.5760779776</c:v>
                </c:pt>
                <c:pt idx="478">
                  <c:v>236192.2679982376</c:v>
                </c:pt>
                <c:pt idx="479">
                  <c:v>237180.2422248984</c:v>
                </c:pt>
                <c:pt idx="480">
                  <c:v>238171.5096989814</c:v>
                </c:pt>
                <c:pt idx="481">
                  <c:v>239166.081397978</c:v>
                </c:pt>
                <c:pt idx="482">
                  <c:v>240163.9683359713</c:v>
                </c:pt>
                <c:pt idx="483">
                  <c:v>241165.1815637579</c:v>
                </c:pt>
                <c:pt idx="484">
                  <c:v>242169.7321689705</c:v>
                </c:pt>
                <c:pt idx="485">
                  <c:v>243177.6312762004</c:v>
                </c:pt>
                <c:pt idx="486">
                  <c:v>244188.8900471211</c:v>
                </c:pt>
                <c:pt idx="487">
                  <c:v>245203.5196806115</c:v>
                </c:pt>
                <c:pt idx="488">
                  <c:v>246221.5314128802</c:v>
                </c:pt>
                <c:pt idx="489">
                  <c:v>247242.9365175898</c:v>
                </c:pt>
                <c:pt idx="490">
                  <c:v>248267.7463059818</c:v>
                </c:pt>
                <c:pt idx="491">
                  <c:v>249295.9721270018</c:v>
                </c:pt>
                <c:pt idx="492">
                  <c:v>250327.6253674251</c:v>
                </c:pt>
                <c:pt idx="493">
                  <c:v>251362.7174519832</c:v>
                </c:pt>
                <c:pt idx="494">
                  <c:v>252401.2598434899</c:v>
                </c:pt>
                <c:pt idx="495">
                  <c:v>253443.2640429682</c:v>
                </c:pt>
                <c:pt idx="496">
                  <c:v>254488.7415897781</c:v>
                </c:pt>
                <c:pt idx="497">
                  <c:v>255537.704061744</c:v>
                </c:pt>
                <c:pt idx="498">
                  <c:v>256590.1630752832</c:v>
                </c:pt>
                <c:pt idx="499">
                  <c:v>257646.1302855342</c:v>
                </c:pt>
                <c:pt idx="500">
                  <c:v>258705.617386486</c:v>
                </c:pt>
                <c:pt idx="501">
                  <c:v>259768.6361111076</c:v>
                </c:pt>
                <c:pt idx="502">
                  <c:v>260835.198231478</c:v>
                </c:pt>
                <c:pt idx="503">
                  <c:v>261905.3155589163</c:v>
                </c:pt>
              </c:numCache>
            </c:numRef>
          </c:val>
        </c:ser>
        <c:ser>
          <c:idx val="0"/>
          <c:order val="1"/>
          <c:tx>
            <c:strRef>
              <c:f>'Okres oszczędzania'!$C$5</c:f>
              <c:strCache>
                <c:ptCount val="1"/>
                <c:pt idx="0">
                  <c:v>Kapitał nominalnie</c:v>
                </c:pt>
              </c:strCache>
            </c:strRef>
          </c:tx>
          <c:val>
            <c:numRef>
              <c:f>'Okres oszczędzania'!$C$6:$C$509</c:f>
              <c:numCache>
                <c:formatCode>_-"zł"* #,##0.00_-;\-"zł"* #,##0.00_-;_-"zł"* "-"??_-;_-@_-</c:formatCode>
                <c:ptCount val="504"/>
                <c:pt idx="0">
                  <c:v>200.0</c:v>
                </c:pt>
                <c:pt idx="1">
                  <c:v>400.0</c:v>
                </c:pt>
                <c:pt idx="2">
                  <c:v>600.0</c:v>
                </c:pt>
                <c:pt idx="3">
                  <c:v>800.0</c:v>
                </c:pt>
                <c:pt idx="4">
                  <c:v>1000.0</c:v>
                </c:pt>
                <c:pt idx="5">
                  <c:v>1200.0</c:v>
                </c:pt>
                <c:pt idx="6">
                  <c:v>1400.0</c:v>
                </c:pt>
                <c:pt idx="7">
                  <c:v>1600.0</c:v>
                </c:pt>
                <c:pt idx="8">
                  <c:v>1800.0</c:v>
                </c:pt>
                <c:pt idx="9">
                  <c:v>2000.0</c:v>
                </c:pt>
                <c:pt idx="10">
                  <c:v>2200.0</c:v>
                </c:pt>
                <c:pt idx="11">
                  <c:v>2400.0</c:v>
                </c:pt>
                <c:pt idx="12">
                  <c:v>2600.0</c:v>
                </c:pt>
                <c:pt idx="13">
                  <c:v>2800.0</c:v>
                </c:pt>
                <c:pt idx="14">
                  <c:v>3000.0</c:v>
                </c:pt>
                <c:pt idx="15">
                  <c:v>3200.0</c:v>
                </c:pt>
                <c:pt idx="16">
                  <c:v>3400.0</c:v>
                </c:pt>
                <c:pt idx="17">
                  <c:v>3600.0</c:v>
                </c:pt>
                <c:pt idx="18">
                  <c:v>3800.0</c:v>
                </c:pt>
                <c:pt idx="19">
                  <c:v>4000.0</c:v>
                </c:pt>
                <c:pt idx="20">
                  <c:v>4200.0</c:v>
                </c:pt>
                <c:pt idx="21">
                  <c:v>4400.0</c:v>
                </c:pt>
                <c:pt idx="22">
                  <c:v>4600.0</c:v>
                </c:pt>
                <c:pt idx="23">
                  <c:v>4800.0</c:v>
                </c:pt>
                <c:pt idx="24">
                  <c:v>5000.0</c:v>
                </c:pt>
                <c:pt idx="25">
                  <c:v>5200.0</c:v>
                </c:pt>
                <c:pt idx="26">
                  <c:v>5400.0</c:v>
                </c:pt>
                <c:pt idx="27">
                  <c:v>5600.0</c:v>
                </c:pt>
                <c:pt idx="28">
                  <c:v>5800.0</c:v>
                </c:pt>
                <c:pt idx="29">
                  <c:v>6000.0</c:v>
                </c:pt>
                <c:pt idx="30">
                  <c:v>6200.0</c:v>
                </c:pt>
                <c:pt idx="31">
                  <c:v>6400.0</c:v>
                </c:pt>
                <c:pt idx="32">
                  <c:v>6600.0</c:v>
                </c:pt>
                <c:pt idx="33">
                  <c:v>6800.0</c:v>
                </c:pt>
                <c:pt idx="34">
                  <c:v>7000.0</c:v>
                </c:pt>
                <c:pt idx="35">
                  <c:v>7200.0</c:v>
                </c:pt>
                <c:pt idx="36">
                  <c:v>7400.0</c:v>
                </c:pt>
                <c:pt idx="37">
                  <c:v>7600.0</c:v>
                </c:pt>
                <c:pt idx="38">
                  <c:v>7800.0</c:v>
                </c:pt>
                <c:pt idx="39">
                  <c:v>8000.0</c:v>
                </c:pt>
                <c:pt idx="40">
                  <c:v>8200.0</c:v>
                </c:pt>
                <c:pt idx="41">
                  <c:v>8400.0</c:v>
                </c:pt>
                <c:pt idx="42">
                  <c:v>8600.0</c:v>
                </c:pt>
                <c:pt idx="43">
                  <c:v>8800.0</c:v>
                </c:pt>
                <c:pt idx="44">
                  <c:v>9000.0</c:v>
                </c:pt>
                <c:pt idx="45">
                  <c:v>9200.0</c:v>
                </c:pt>
                <c:pt idx="46">
                  <c:v>9400.0</c:v>
                </c:pt>
                <c:pt idx="47">
                  <c:v>9600.0</c:v>
                </c:pt>
                <c:pt idx="48">
                  <c:v>9800.0</c:v>
                </c:pt>
                <c:pt idx="49">
                  <c:v>10000.0</c:v>
                </c:pt>
                <c:pt idx="50">
                  <c:v>10200.0</c:v>
                </c:pt>
                <c:pt idx="51">
                  <c:v>10400.0</c:v>
                </c:pt>
                <c:pt idx="52">
                  <c:v>10600.0</c:v>
                </c:pt>
                <c:pt idx="53">
                  <c:v>10800.0</c:v>
                </c:pt>
                <c:pt idx="54">
                  <c:v>11000.0</c:v>
                </c:pt>
                <c:pt idx="55">
                  <c:v>11200.0</c:v>
                </c:pt>
                <c:pt idx="56">
                  <c:v>11400.0</c:v>
                </c:pt>
                <c:pt idx="57">
                  <c:v>11600.0</c:v>
                </c:pt>
                <c:pt idx="58">
                  <c:v>11800.0</c:v>
                </c:pt>
                <c:pt idx="59">
                  <c:v>12000.0</c:v>
                </c:pt>
                <c:pt idx="60">
                  <c:v>12200.0</c:v>
                </c:pt>
                <c:pt idx="61">
                  <c:v>12400.0</c:v>
                </c:pt>
                <c:pt idx="62">
                  <c:v>12600.0</c:v>
                </c:pt>
                <c:pt idx="63">
                  <c:v>12800.0</c:v>
                </c:pt>
                <c:pt idx="64">
                  <c:v>13000.0</c:v>
                </c:pt>
                <c:pt idx="65">
                  <c:v>13200.0</c:v>
                </c:pt>
                <c:pt idx="66">
                  <c:v>13400.0</c:v>
                </c:pt>
                <c:pt idx="67">
                  <c:v>13600.0</c:v>
                </c:pt>
                <c:pt idx="68">
                  <c:v>13800.0</c:v>
                </c:pt>
                <c:pt idx="69">
                  <c:v>14000.0</c:v>
                </c:pt>
                <c:pt idx="70">
                  <c:v>14200.0</c:v>
                </c:pt>
                <c:pt idx="71">
                  <c:v>14400.0</c:v>
                </c:pt>
                <c:pt idx="72">
                  <c:v>14600.0</c:v>
                </c:pt>
                <c:pt idx="73">
                  <c:v>14800.0</c:v>
                </c:pt>
                <c:pt idx="74">
                  <c:v>15000.0</c:v>
                </c:pt>
                <c:pt idx="75">
                  <c:v>15200.0</c:v>
                </c:pt>
                <c:pt idx="76">
                  <c:v>15400.0</c:v>
                </c:pt>
                <c:pt idx="77">
                  <c:v>15600.0</c:v>
                </c:pt>
                <c:pt idx="78">
                  <c:v>15800.0</c:v>
                </c:pt>
                <c:pt idx="79">
                  <c:v>16000.0</c:v>
                </c:pt>
                <c:pt idx="80">
                  <c:v>16200.0</c:v>
                </c:pt>
                <c:pt idx="81">
                  <c:v>16400.0</c:v>
                </c:pt>
                <c:pt idx="82">
                  <c:v>16600.0</c:v>
                </c:pt>
                <c:pt idx="83">
                  <c:v>16800.0</c:v>
                </c:pt>
                <c:pt idx="84">
                  <c:v>17000.0</c:v>
                </c:pt>
                <c:pt idx="85">
                  <c:v>17200.0</c:v>
                </c:pt>
                <c:pt idx="86">
                  <c:v>17400.0</c:v>
                </c:pt>
                <c:pt idx="87">
                  <c:v>17600.0</c:v>
                </c:pt>
                <c:pt idx="88">
                  <c:v>17800.0</c:v>
                </c:pt>
                <c:pt idx="89">
                  <c:v>18000.0</c:v>
                </c:pt>
                <c:pt idx="90">
                  <c:v>18200.0</c:v>
                </c:pt>
                <c:pt idx="91">
                  <c:v>18400.0</c:v>
                </c:pt>
                <c:pt idx="92">
                  <c:v>18600.0</c:v>
                </c:pt>
                <c:pt idx="93">
                  <c:v>18800.0</c:v>
                </c:pt>
                <c:pt idx="94">
                  <c:v>19000.0</c:v>
                </c:pt>
                <c:pt idx="95">
                  <c:v>19200.0</c:v>
                </c:pt>
                <c:pt idx="96">
                  <c:v>19400.0</c:v>
                </c:pt>
                <c:pt idx="97">
                  <c:v>19600.0</c:v>
                </c:pt>
                <c:pt idx="98">
                  <c:v>19800.0</c:v>
                </c:pt>
                <c:pt idx="99">
                  <c:v>20000.0</c:v>
                </c:pt>
                <c:pt idx="100">
                  <c:v>20200.0</c:v>
                </c:pt>
                <c:pt idx="101">
                  <c:v>20400.0</c:v>
                </c:pt>
                <c:pt idx="102">
                  <c:v>20600.0</c:v>
                </c:pt>
                <c:pt idx="103">
                  <c:v>20800.0</c:v>
                </c:pt>
                <c:pt idx="104">
                  <c:v>21000.0</c:v>
                </c:pt>
                <c:pt idx="105">
                  <c:v>21200.0</c:v>
                </c:pt>
                <c:pt idx="106">
                  <c:v>21400.0</c:v>
                </c:pt>
                <c:pt idx="107">
                  <c:v>21600.0</c:v>
                </c:pt>
                <c:pt idx="108">
                  <c:v>21800.0</c:v>
                </c:pt>
                <c:pt idx="109">
                  <c:v>22000.0</c:v>
                </c:pt>
                <c:pt idx="110">
                  <c:v>22200.0</c:v>
                </c:pt>
                <c:pt idx="111">
                  <c:v>22400.0</c:v>
                </c:pt>
                <c:pt idx="112">
                  <c:v>22600.0</c:v>
                </c:pt>
                <c:pt idx="113">
                  <c:v>22800.0</c:v>
                </c:pt>
                <c:pt idx="114">
                  <c:v>23000.0</c:v>
                </c:pt>
                <c:pt idx="115">
                  <c:v>23200.0</c:v>
                </c:pt>
                <c:pt idx="116">
                  <c:v>23400.0</c:v>
                </c:pt>
                <c:pt idx="117">
                  <c:v>23600.0</c:v>
                </c:pt>
                <c:pt idx="118">
                  <c:v>23800.0</c:v>
                </c:pt>
                <c:pt idx="119">
                  <c:v>24000.0</c:v>
                </c:pt>
                <c:pt idx="120">
                  <c:v>24200.0</c:v>
                </c:pt>
                <c:pt idx="121">
                  <c:v>24400.0</c:v>
                </c:pt>
                <c:pt idx="122">
                  <c:v>24600.0</c:v>
                </c:pt>
                <c:pt idx="123">
                  <c:v>24800.0</c:v>
                </c:pt>
                <c:pt idx="124">
                  <c:v>25000.0</c:v>
                </c:pt>
                <c:pt idx="125">
                  <c:v>25200.0</c:v>
                </c:pt>
                <c:pt idx="126">
                  <c:v>25400.0</c:v>
                </c:pt>
                <c:pt idx="127">
                  <c:v>25600.0</c:v>
                </c:pt>
                <c:pt idx="128">
                  <c:v>25800.0</c:v>
                </c:pt>
                <c:pt idx="129">
                  <c:v>26000.0</c:v>
                </c:pt>
                <c:pt idx="130">
                  <c:v>26200.0</c:v>
                </c:pt>
                <c:pt idx="131">
                  <c:v>26400.0</c:v>
                </c:pt>
                <c:pt idx="132">
                  <c:v>26600.0</c:v>
                </c:pt>
                <c:pt idx="133">
                  <c:v>26800.0</c:v>
                </c:pt>
                <c:pt idx="134">
                  <c:v>27000.0</c:v>
                </c:pt>
                <c:pt idx="135">
                  <c:v>27200.0</c:v>
                </c:pt>
                <c:pt idx="136">
                  <c:v>27400.0</c:v>
                </c:pt>
                <c:pt idx="137">
                  <c:v>27600.0</c:v>
                </c:pt>
                <c:pt idx="138">
                  <c:v>27800.0</c:v>
                </c:pt>
                <c:pt idx="139">
                  <c:v>28000.0</c:v>
                </c:pt>
                <c:pt idx="140">
                  <c:v>28200.0</c:v>
                </c:pt>
                <c:pt idx="141">
                  <c:v>28400.0</c:v>
                </c:pt>
                <c:pt idx="142">
                  <c:v>28600.0</c:v>
                </c:pt>
                <c:pt idx="143">
                  <c:v>28800.0</c:v>
                </c:pt>
                <c:pt idx="144">
                  <c:v>29000.0</c:v>
                </c:pt>
                <c:pt idx="145">
                  <c:v>29200.0</c:v>
                </c:pt>
                <c:pt idx="146">
                  <c:v>29400.0</c:v>
                </c:pt>
                <c:pt idx="147">
                  <c:v>29600.0</c:v>
                </c:pt>
                <c:pt idx="148">
                  <c:v>29800.0</c:v>
                </c:pt>
                <c:pt idx="149">
                  <c:v>30000.0</c:v>
                </c:pt>
                <c:pt idx="150">
                  <c:v>30200.0</c:v>
                </c:pt>
                <c:pt idx="151">
                  <c:v>30400.0</c:v>
                </c:pt>
                <c:pt idx="152">
                  <c:v>30600.0</c:v>
                </c:pt>
                <c:pt idx="153">
                  <c:v>30800.0</c:v>
                </c:pt>
                <c:pt idx="154">
                  <c:v>31000.0</c:v>
                </c:pt>
                <c:pt idx="155">
                  <c:v>31200.0</c:v>
                </c:pt>
                <c:pt idx="156">
                  <c:v>31400.0</c:v>
                </c:pt>
                <c:pt idx="157">
                  <c:v>31600.0</c:v>
                </c:pt>
                <c:pt idx="158">
                  <c:v>31800.0</c:v>
                </c:pt>
                <c:pt idx="159">
                  <c:v>32000.0</c:v>
                </c:pt>
                <c:pt idx="160">
                  <c:v>32200.0</c:v>
                </c:pt>
                <c:pt idx="161">
                  <c:v>32400.0</c:v>
                </c:pt>
                <c:pt idx="162">
                  <c:v>32600.0</c:v>
                </c:pt>
                <c:pt idx="163">
                  <c:v>32800.0</c:v>
                </c:pt>
                <c:pt idx="164">
                  <c:v>33000.0</c:v>
                </c:pt>
                <c:pt idx="165">
                  <c:v>33200.0</c:v>
                </c:pt>
                <c:pt idx="166">
                  <c:v>33400.0</c:v>
                </c:pt>
                <c:pt idx="167">
                  <c:v>33600.0</c:v>
                </c:pt>
                <c:pt idx="168">
                  <c:v>33800.0</c:v>
                </c:pt>
                <c:pt idx="169">
                  <c:v>34000.0</c:v>
                </c:pt>
                <c:pt idx="170">
                  <c:v>34200.0</c:v>
                </c:pt>
                <c:pt idx="171">
                  <c:v>34400.0</c:v>
                </c:pt>
                <c:pt idx="172">
                  <c:v>34600.0</c:v>
                </c:pt>
                <c:pt idx="173">
                  <c:v>34800.0</c:v>
                </c:pt>
                <c:pt idx="174">
                  <c:v>35000.0</c:v>
                </c:pt>
                <c:pt idx="175">
                  <c:v>35200.0</c:v>
                </c:pt>
                <c:pt idx="176">
                  <c:v>35400.0</c:v>
                </c:pt>
                <c:pt idx="177">
                  <c:v>35600.0</c:v>
                </c:pt>
                <c:pt idx="178">
                  <c:v>35800.0</c:v>
                </c:pt>
                <c:pt idx="179">
                  <c:v>36000.0</c:v>
                </c:pt>
                <c:pt idx="180">
                  <c:v>36200.0</c:v>
                </c:pt>
                <c:pt idx="181">
                  <c:v>36400.0</c:v>
                </c:pt>
                <c:pt idx="182">
                  <c:v>36600.0</c:v>
                </c:pt>
                <c:pt idx="183">
                  <c:v>36800.0</c:v>
                </c:pt>
                <c:pt idx="184">
                  <c:v>37000.0</c:v>
                </c:pt>
                <c:pt idx="185">
                  <c:v>37200.0</c:v>
                </c:pt>
                <c:pt idx="186">
                  <c:v>37400.0</c:v>
                </c:pt>
                <c:pt idx="187">
                  <c:v>37600.0</c:v>
                </c:pt>
                <c:pt idx="188">
                  <c:v>37800.0</c:v>
                </c:pt>
                <c:pt idx="189">
                  <c:v>38000.0</c:v>
                </c:pt>
                <c:pt idx="190">
                  <c:v>38200.0</c:v>
                </c:pt>
                <c:pt idx="191">
                  <c:v>38400.0</c:v>
                </c:pt>
                <c:pt idx="192">
                  <c:v>38600.0</c:v>
                </c:pt>
                <c:pt idx="193">
                  <c:v>38800.0</c:v>
                </c:pt>
                <c:pt idx="194">
                  <c:v>39000.0</c:v>
                </c:pt>
                <c:pt idx="195">
                  <c:v>39200.0</c:v>
                </c:pt>
                <c:pt idx="196">
                  <c:v>39400.0</c:v>
                </c:pt>
                <c:pt idx="197">
                  <c:v>39600.0</c:v>
                </c:pt>
                <c:pt idx="198">
                  <c:v>39800.0</c:v>
                </c:pt>
                <c:pt idx="199">
                  <c:v>40000.0</c:v>
                </c:pt>
                <c:pt idx="200">
                  <c:v>40200.0</c:v>
                </c:pt>
                <c:pt idx="201">
                  <c:v>40400.0</c:v>
                </c:pt>
                <c:pt idx="202">
                  <c:v>40600.0</c:v>
                </c:pt>
                <c:pt idx="203">
                  <c:v>40800.0</c:v>
                </c:pt>
                <c:pt idx="204">
                  <c:v>41000.0</c:v>
                </c:pt>
                <c:pt idx="205">
                  <c:v>41200.0</c:v>
                </c:pt>
                <c:pt idx="206">
                  <c:v>41400.0</c:v>
                </c:pt>
                <c:pt idx="207">
                  <c:v>41600.0</c:v>
                </c:pt>
                <c:pt idx="208">
                  <c:v>41800.0</c:v>
                </c:pt>
                <c:pt idx="209">
                  <c:v>42000.0</c:v>
                </c:pt>
                <c:pt idx="210">
                  <c:v>42200.0</c:v>
                </c:pt>
                <c:pt idx="211">
                  <c:v>42400.0</c:v>
                </c:pt>
                <c:pt idx="212">
                  <c:v>42600.0</c:v>
                </c:pt>
                <c:pt idx="213">
                  <c:v>42800.0</c:v>
                </c:pt>
                <c:pt idx="214">
                  <c:v>43000.0</c:v>
                </c:pt>
                <c:pt idx="215">
                  <c:v>43200.0</c:v>
                </c:pt>
                <c:pt idx="216">
                  <c:v>43400.0</c:v>
                </c:pt>
                <c:pt idx="217">
                  <c:v>43600.0</c:v>
                </c:pt>
                <c:pt idx="218">
                  <c:v>43800.0</c:v>
                </c:pt>
                <c:pt idx="219">
                  <c:v>44000.0</c:v>
                </c:pt>
                <c:pt idx="220">
                  <c:v>44200.0</c:v>
                </c:pt>
                <c:pt idx="221">
                  <c:v>44400.0</c:v>
                </c:pt>
                <c:pt idx="222">
                  <c:v>44600.0</c:v>
                </c:pt>
                <c:pt idx="223">
                  <c:v>44800.0</c:v>
                </c:pt>
                <c:pt idx="224">
                  <c:v>45000.0</c:v>
                </c:pt>
                <c:pt idx="225">
                  <c:v>45200.0</c:v>
                </c:pt>
                <c:pt idx="226">
                  <c:v>45400.0</c:v>
                </c:pt>
                <c:pt idx="227">
                  <c:v>45600.0</c:v>
                </c:pt>
                <c:pt idx="228">
                  <c:v>45800.0</c:v>
                </c:pt>
                <c:pt idx="229">
                  <c:v>46000.0</c:v>
                </c:pt>
                <c:pt idx="230">
                  <c:v>46200.0</c:v>
                </c:pt>
                <c:pt idx="231">
                  <c:v>46400.0</c:v>
                </c:pt>
                <c:pt idx="232">
                  <c:v>46600.0</c:v>
                </c:pt>
                <c:pt idx="233">
                  <c:v>46800.0</c:v>
                </c:pt>
                <c:pt idx="234">
                  <c:v>47000.0</c:v>
                </c:pt>
                <c:pt idx="235">
                  <c:v>47200.0</c:v>
                </c:pt>
                <c:pt idx="236">
                  <c:v>47400.0</c:v>
                </c:pt>
                <c:pt idx="237">
                  <c:v>47600.0</c:v>
                </c:pt>
                <c:pt idx="238">
                  <c:v>47800.0</c:v>
                </c:pt>
                <c:pt idx="239">
                  <c:v>48000.0</c:v>
                </c:pt>
                <c:pt idx="240">
                  <c:v>48200.0</c:v>
                </c:pt>
                <c:pt idx="241">
                  <c:v>48400.0</c:v>
                </c:pt>
                <c:pt idx="242">
                  <c:v>48600.0</c:v>
                </c:pt>
                <c:pt idx="243">
                  <c:v>48800.0</c:v>
                </c:pt>
                <c:pt idx="244">
                  <c:v>49000.0</c:v>
                </c:pt>
                <c:pt idx="245">
                  <c:v>49200.0</c:v>
                </c:pt>
                <c:pt idx="246">
                  <c:v>49400.0</c:v>
                </c:pt>
                <c:pt idx="247">
                  <c:v>49600.0</c:v>
                </c:pt>
                <c:pt idx="248">
                  <c:v>49800.0</c:v>
                </c:pt>
                <c:pt idx="249">
                  <c:v>50000.0</c:v>
                </c:pt>
                <c:pt idx="250">
                  <c:v>50200.0</c:v>
                </c:pt>
                <c:pt idx="251">
                  <c:v>50400.0</c:v>
                </c:pt>
                <c:pt idx="252">
                  <c:v>50600.0</c:v>
                </c:pt>
                <c:pt idx="253">
                  <c:v>50800.0</c:v>
                </c:pt>
                <c:pt idx="254">
                  <c:v>51000.0</c:v>
                </c:pt>
                <c:pt idx="255">
                  <c:v>51200.0</c:v>
                </c:pt>
                <c:pt idx="256">
                  <c:v>51400.0</c:v>
                </c:pt>
                <c:pt idx="257">
                  <c:v>51600.0</c:v>
                </c:pt>
                <c:pt idx="258">
                  <c:v>51800.0</c:v>
                </c:pt>
                <c:pt idx="259">
                  <c:v>52000.0</c:v>
                </c:pt>
                <c:pt idx="260">
                  <c:v>52200.0</c:v>
                </c:pt>
                <c:pt idx="261">
                  <c:v>52400.0</c:v>
                </c:pt>
                <c:pt idx="262">
                  <c:v>52600.0</c:v>
                </c:pt>
                <c:pt idx="263">
                  <c:v>52800.0</c:v>
                </c:pt>
                <c:pt idx="264">
                  <c:v>53000.0</c:v>
                </c:pt>
                <c:pt idx="265">
                  <c:v>53200.0</c:v>
                </c:pt>
                <c:pt idx="266">
                  <c:v>53400.0</c:v>
                </c:pt>
                <c:pt idx="267">
                  <c:v>53600.0</c:v>
                </c:pt>
                <c:pt idx="268">
                  <c:v>53800.0</c:v>
                </c:pt>
                <c:pt idx="269">
                  <c:v>54000.0</c:v>
                </c:pt>
                <c:pt idx="270">
                  <c:v>54200.0</c:v>
                </c:pt>
                <c:pt idx="271">
                  <c:v>54400.0</c:v>
                </c:pt>
                <c:pt idx="272">
                  <c:v>54600.0</c:v>
                </c:pt>
                <c:pt idx="273">
                  <c:v>54800.0</c:v>
                </c:pt>
                <c:pt idx="274">
                  <c:v>55000.0</c:v>
                </c:pt>
                <c:pt idx="275">
                  <c:v>55200.0</c:v>
                </c:pt>
                <c:pt idx="276">
                  <c:v>55400.0</c:v>
                </c:pt>
                <c:pt idx="277">
                  <c:v>55600.0</c:v>
                </c:pt>
                <c:pt idx="278">
                  <c:v>55800.0</c:v>
                </c:pt>
                <c:pt idx="279">
                  <c:v>56000.0</c:v>
                </c:pt>
                <c:pt idx="280">
                  <c:v>56200.0</c:v>
                </c:pt>
                <c:pt idx="281">
                  <c:v>56400.0</c:v>
                </c:pt>
                <c:pt idx="282">
                  <c:v>56600.0</c:v>
                </c:pt>
                <c:pt idx="283">
                  <c:v>56800.0</c:v>
                </c:pt>
                <c:pt idx="284">
                  <c:v>57000.0</c:v>
                </c:pt>
                <c:pt idx="285">
                  <c:v>57200.0</c:v>
                </c:pt>
                <c:pt idx="286">
                  <c:v>57400.0</c:v>
                </c:pt>
                <c:pt idx="287">
                  <c:v>57600.0</c:v>
                </c:pt>
                <c:pt idx="288">
                  <c:v>57800.0</c:v>
                </c:pt>
                <c:pt idx="289">
                  <c:v>58000.0</c:v>
                </c:pt>
                <c:pt idx="290">
                  <c:v>58200.0</c:v>
                </c:pt>
                <c:pt idx="291">
                  <c:v>58400.0</c:v>
                </c:pt>
                <c:pt idx="292">
                  <c:v>58600.0</c:v>
                </c:pt>
                <c:pt idx="293">
                  <c:v>58800.0</c:v>
                </c:pt>
                <c:pt idx="294">
                  <c:v>59000.0</c:v>
                </c:pt>
                <c:pt idx="295">
                  <c:v>59200.0</c:v>
                </c:pt>
                <c:pt idx="296">
                  <c:v>59400.0</c:v>
                </c:pt>
                <c:pt idx="297">
                  <c:v>59600.0</c:v>
                </c:pt>
                <c:pt idx="298">
                  <c:v>59800.0</c:v>
                </c:pt>
                <c:pt idx="299">
                  <c:v>60000.0</c:v>
                </c:pt>
                <c:pt idx="300">
                  <c:v>60200.0</c:v>
                </c:pt>
                <c:pt idx="301">
                  <c:v>60400.0</c:v>
                </c:pt>
                <c:pt idx="302">
                  <c:v>60600.0</c:v>
                </c:pt>
                <c:pt idx="303">
                  <c:v>60800.0</c:v>
                </c:pt>
                <c:pt idx="304">
                  <c:v>61000.0</c:v>
                </c:pt>
                <c:pt idx="305">
                  <c:v>61200.0</c:v>
                </c:pt>
                <c:pt idx="306">
                  <c:v>61400.0</c:v>
                </c:pt>
                <c:pt idx="307">
                  <c:v>61600.0</c:v>
                </c:pt>
                <c:pt idx="308">
                  <c:v>61800.0</c:v>
                </c:pt>
                <c:pt idx="309">
                  <c:v>62000.0</c:v>
                </c:pt>
                <c:pt idx="310">
                  <c:v>62200.0</c:v>
                </c:pt>
                <c:pt idx="311">
                  <c:v>62400.0</c:v>
                </c:pt>
                <c:pt idx="312">
                  <c:v>62600.0</c:v>
                </c:pt>
                <c:pt idx="313">
                  <c:v>62800.0</c:v>
                </c:pt>
                <c:pt idx="314">
                  <c:v>63000.0</c:v>
                </c:pt>
                <c:pt idx="315">
                  <c:v>63200.0</c:v>
                </c:pt>
                <c:pt idx="316">
                  <c:v>63400.0</c:v>
                </c:pt>
                <c:pt idx="317">
                  <c:v>63600.0</c:v>
                </c:pt>
                <c:pt idx="318">
                  <c:v>63800.0</c:v>
                </c:pt>
                <c:pt idx="319">
                  <c:v>64000.0</c:v>
                </c:pt>
                <c:pt idx="320">
                  <c:v>64200.0</c:v>
                </c:pt>
                <c:pt idx="321">
                  <c:v>64400.0</c:v>
                </c:pt>
                <c:pt idx="322">
                  <c:v>64600.0</c:v>
                </c:pt>
                <c:pt idx="323">
                  <c:v>64800.0</c:v>
                </c:pt>
                <c:pt idx="324">
                  <c:v>65000.0</c:v>
                </c:pt>
                <c:pt idx="325">
                  <c:v>65200.0</c:v>
                </c:pt>
                <c:pt idx="326">
                  <c:v>65400.0</c:v>
                </c:pt>
                <c:pt idx="327">
                  <c:v>65600.0</c:v>
                </c:pt>
                <c:pt idx="328">
                  <c:v>65800.0</c:v>
                </c:pt>
                <c:pt idx="329">
                  <c:v>66000.0</c:v>
                </c:pt>
                <c:pt idx="330">
                  <c:v>66200.0</c:v>
                </c:pt>
                <c:pt idx="331">
                  <c:v>66400.0</c:v>
                </c:pt>
                <c:pt idx="332">
                  <c:v>66600.0</c:v>
                </c:pt>
                <c:pt idx="333">
                  <c:v>66800.0</c:v>
                </c:pt>
                <c:pt idx="334">
                  <c:v>67000.0</c:v>
                </c:pt>
                <c:pt idx="335">
                  <c:v>67200.0</c:v>
                </c:pt>
                <c:pt idx="336">
                  <c:v>67400.0</c:v>
                </c:pt>
                <c:pt idx="337">
                  <c:v>67600.0</c:v>
                </c:pt>
                <c:pt idx="338">
                  <c:v>67800.0</c:v>
                </c:pt>
                <c:pt idx="339">
                  <c:v>68000.0</c:v>
                </c:pt>
                <c:pt idx="340">
                  <c:v>68200.0</c:v>
                </c:pt>
                <c:pt idx="341">
                  <c:v>68400.0</c:v>
                </c:pt>
                <c:pt idx="342">
                  <c:v>68600.0</c:v>
                </c:pt>
                <c:pt idx="343">
                  <c:v>68800.0</c:v>
                </c:pt>
                <c:pt idx="344">
                  <c:v>69000.0</c:v>
                </c:pt>
                <c:pt idx="345">
                  <c:v>69200.0</c:v>
                </c:pt>
                <c:pt idx="346">
                  <c:v>69400.0</c:v>
                </c:pt>
                <c:pt idx="347">
                  <c:v>69600.0</c:v>
                </c:pt>
                <c:pt idx="348">
                  <c:v>69800.0</c:v>
                </c:pt>
                <c:pt idx="349">
                  <c:v>70000.0</c:v>
                </c:pt>
                <c:pt idx="350">
                  <c:v>70200.0</c:v>
                </c:pt>
                <c:pt idx="351">
                  <c:v>70400.0</c:v>
                </c:pt>
                <c:pt idx="352">
                  <c:v>70600.0</c:v>
                </c:pt>
                <c:pt idx="353">
                  <c:v>70800.0</c:v>
                </c:pt>
                <c:pt idx="354">
                  <c:v>71000.0</c:v>
                </c:pt>
                <c:pt idx="355">
                  <c:v>71200.0</c:v>
                </c:pt>
                <c:pt idx="356">
                  <c:v>71400.0</c:v>
                </c:pt>
                <c:pt idx="357">
                  <c:v>71600.0</c:v>
                </c:pt>
                <c:pt idx="358">
                  <c:v>71800.0</c:v>
                </c:pt>
                <c:pt idx="359">
                  <c:v>72000.0</c:v>
                </c:pt>
                <c:pt idx="360">
                  <c:v>72200.0</c:v>
                </c:pt>
                <c:pt idx="361">
                  <c:v>72400.0</c:v>
                </c:pt>
                <c:pt idx="362">
                  <c:v>72600.0</c:v>
                </c:pt>
                <c:pt idx="363">
                  <c:v>72800.0</c:v>
                </c:pt>
                <c:pt idx="364">
                  <c:v>73000.0</c:v>
                </c:pt>
                <c:pt idx="365">
                  <c:v>73200.0</c:v>
                </c:pt>
                <c:pt idx="366">
                  <c:v>73400.0</c:v>
                </c:pt>
                <c:pt idx="367">
                  <c:v>73600.0</c:v>
                </c:pt>
                <c:pt idx="368">
                  <c:v>73800.0</c:v>
                </c:pt>
                <c:pt idx="369">
                  <c:v>74000.0</c:v>
                </c:pt>
                <c:pt idx="370">
                  <c:v>74200.0</c:v>
                </c:pt>
                <c:pt idx="371">
                  <c:v>74400.0</c:v>
                </c:pt>
                <c:pt idx="372">
                  <c:v>74600.0</c:v>
                </c:pt>
                <c:pt idx="373">
                  <c:v>74800.0</c:v>
                </c:pt>
                <c:pt idx="374">
                  <c:v>75000.0</c:v>
                </c:pt>
                <c:pt idx="375">
                  <c:v>75200.0</c:v>
                </c:pt>
                <c:pt idx="376">
                  <c:v>75400.0</c:v>
                </c:pt>
                <c:pt idx="377">
                  <c:v>75600.0</c:v>
                </c:pt>
                <c:pt idx="378">
                  <c:v>75800.0</c:v>
                </c:pt>
                <c:pt idx="379">
                  <c:v>76000.0</c:v>
                </c:pt>
                <c:pt idx="380">
                  <c:v>76200.0</c:v>
                </c:pt>
                <c:pt idx="381">
                  <c:v>76400.0</c:v>
                </c:pt>
                <c:pt idx="382">
                  <c:v>76600.0</c:v>
                </c:pt>
                <c:pt idx="383">
                  <c:v>76800.0</c:v>
                </c:pt>
                <c:pt idx="384">
                  <c:v>77000.0</c:v>
                </c:pt>
                <c:pt idx="385">
                  <c:v>77200.0</c:v>
                </c:pt>
                <c:pt idx="386">
                  <c:v>77400.0</c:v>
                </c:pt>
                <c:pt idx="387">
                  <c:v>77600.0</c:v>
                </c:pt>
                <c:pt idx="388">
                  <c:v>77800.0</c:v>
                </c:pt>
                <c:pt idx="389">
                  <c:v>78000.0</c:v>
                </c:pt>
                <c:pt idx="390">
                  <c:v>78200.0</c:v>
                </c:pt>
                <c:pt idx="391">
                  <c:v>78400.0</c:v>
                </c:pt>
                <c:pt idx="392">
                  <c:v>78600.0</c:v>
                </c:pt>
                <c:pt idx="393">
                  <c:v>78800.0</c:v>
                </c:pt>
                <c:pt idx="394">
                  <c:v>79000.0</c:v>
                </c:pt>
                <c:pt idx="395">
                  <c:v>79200.0</c:v>
                </c:pt>
                <c:pt idx="396">
                  <c:v>79400.0</c:v>
                </c:pt>
                <c:pt idx="397">
                  <c:v>79600.0</c:v>
                </c:pt>
                <c:pt idx="398">
                  <c:v>79800.0</c:v>
                </c:pt>
                <c:pt idx="399">
                  <c:v>80000.0</c:v>
                </c:pt>
                <c:pt idx="400">
                  <c:v>80200.0</c:v>
                </c:pt>
                <c:pt idx="401">
                  <c:v>80400.0</c:v>
                </c:pt>
                <c:pt idx="402">
                  <c:v>80600.0</c:v>
                </c:pt>
                <c:pt idx="403">
                  <c:v>80800.0</c:v>
                </c:pt>
                <c:pt idx="404">
                  <c:v>81000.0</c:v>
                </c:pt>
                <c:pt idx="405">
                  <c:v>81200.0</c:v>
                </c:pt>
                <c:pt idx="406">
                  <c:v>81400.0</c:v>
                </c:pt>
                <c:pt idx="407">
                  <c:v>81600.0</c:v>
                </c:pt>
                <c:pt idx="408">
                  <c:v>81800.0</c:v>
                </c:pt>
                <c:pt idx="409">
                  <c:v>82000.0</c:v>
                </c:pt>
                <c:pt idx="410">
                  <c:v>82200.0</c:v>
                </c:pt>
                <c:pt idx="411">
                  <c:v>82400.0</c:v>
                </c:pt>
                <c:pt idx="412">
                  <c:v>82600.0</c:v>
                </c:pt>
                <c:pt idx="413">
                  <c:v>82800.0</c:v>
                </c:pt>
                <c:pt idx="414">
                  <c:v>83000.0</c:v>
                </c:pt>
                <c:pt idx="415">
                  <c:v>83200.0</c:v>
                </c:pt>
                <c:pt idx="416">
                  <c:v>83400.0</c:v>
                </c:pt>
                <c:pt idx="417">
                  <c:v>83600.0</c:v>
                </c:pt>
                <c:pt idx="418">
                  <c:v>83800.0</c:v>
                </c:pt>
                <c:pt idx="419">
                  <c:v>84000.0</c:v>
                </c:pt>
                <c:pt idx="420">
                  <c:v>84200.0</c:v>
                </c:pt>
                <c:pt idx="421">
                  <c:v>84400.0</c:v>
                </c:pt>
                <c:pt idx="422">
                  <c:v>84600.0</c:v>
                </c:pt>
                <c:pt idx="423">
                  <c:v>84800.0</c:v>
                </c:pt>
                <c:pt idx="424">
                  <c:v>85000.0</c:v>
                </c:pt>
                <c:pt idx="425">
                  <c:v>85200.0</c:v>
                </c:pt>
                <c:pt idx="426">
                  <c:v>85400.0</c:v>
                </c:pt>
                <c:pt idx="427">
                  <c:v>85600.0</c:v>
                </c:pt>
                <c:pt idx="428">
                  <c:v>85800.0</c:v>
                </c:pt>
                <c:pt idx="429">
                  <c:v>86000.0</c:v>
                </c:pt>
                <c:pt idx="430">
                  <c:v>86200.0</c:v>
                </c:pt>
                <c:pt idx="431">
                  <c:v>86400.0</c:v>
                </c:pt>
                <c:pt idx="432">
                  <c:v>86600.0</c:v>
                </c:pt>
                <c:pt idx="433">
                  <c:v>86800.0</c:v>
                </c:pt>
                <c:pt idx="434">
                  <c:v>87000.0</c:v>
                </c:pt>
                <c:pt idx="435">
                  <c:v>87200.0</c:v>
                </c:pt>
                <c:pt idx="436">
                  <c:v>87400.0</c:v>
                </c:pt>
                <c:pt idx="437">
                  <c:v>87600.0</c:v>
                </c:pt>
                <c:pt idx="438">
                  <c:v>87800.0</c:v>
                </c:pt>
                <c:pt idx="439">
                  <c:v>88000.0</c:v>
                </c:pt>
                <c:pt idx="440">
                  <c:v>88200.0</c:v>
                </c:pt>
                <c:pt idx="441">
                  <c:v>88400.0</c:v>
                </c:pt>
                <c:pt idx="442">
                  <c:v>88600.0</c:v>
                </c:pt>
                <c:pt idx="443">
                  <c:v>88800.0</c:v>
                </c:pt>
                <c:pt idx="444">
                  <c:v>89000.0</c:v>
                </c:pt>
                <c:pt idx="445">
                  <c:v>89200.0</c:v>
                </c:pt>
                <c:pt idx="446">
                  <c:v>89400.0</c:v>
                </c:pt>
                <c:pt idx="447">
                  <c:v>89600.0</c:v>
                </c:pt>
                <c:pt idx="448">
                  <c:v>89800.0</c:v>
                </c:pt>
                <c:pt idx="449">
                  <c:v>90000.0</c:v>
                </c:pt>
                <c:pt idx="450">
                  <c:v>90200.0</c:v>
                </c:pt>
                <c:pt idx="451">
                  <c:v>90400.0</c:v>
                </c:pt>
                <c:pt idx="452">
                  <c:v>90600.0</c:v>
                </c:pt>
                <c:pt idx="453">
                  <c:v>90800.0</c:v>
                </c:pt>
                <c:pt idx="454">
                  <c:v>91000.0</c:v>
                </c:pt>
                <c:pt idx="455">
                  <c:v>91200.0</c:v>
                </c:pt>
                <c:pt idx="456">
                  <c:v>91400.0</c:v>
                </c:pt>
                <c:pt idx="457">
                  <c:v>91600.0</c:v>
                </c:pt>
                <c:pt idx="458">
                  <c:v>91800.0</c:v>
                </c:pt>
                <c:pt idx="459">
                  <c:v>92000.0</c:v>
                </c:pt>
                <c:pt idx="460">
                  <c:v>92200.0</c:v>
                </c:pt>
                <c:pt idx="461">
                  <c:v>92400.0</c:v>
                </c:pt>
                <c:pt idx="462">
                  <c:v>92600.0</c:v>
                </c:pt>
                <c:pt idx="463">
                  <c:v>92800.0</c:v>
                </c:pt>
                <c:pt idx="464">
                  <c:v>93000.0</c:v>
                </c:pt>
                <c:pt idx="465">
                  <c:v>93200.0</c:v>
                </c:pt>
                <c:pt idx="466">
                  <c:v>93400.0</c:v>
                </c:pt>
                <c:pt idx="467">
                  <c:v>93600.0</c:v>
                </c:pt>
                <c:pt idx="468">
                  <c:v>93800.0</c:v>
                </c:pt>
                <c:pt idx="469">
                  <c:v>94000.0</c:v>
                </c:pt>
                <c:pt idx="470">
                  <c:v>94200.0</c:v>
                </c:pt>
                <c:pt idx="471">
                  <c:v>94400.0</c:v>
                </c:pt>
                <c:pt idx="472">
                  <c:v>94600.0</c:v>
                </c:pt>
                <c:pt idx="473">
                  <c:v>94800.0</c:v>
                </c:pt>
                <c:pt idx="474">
                  <c:v>95000.0</c:v>
                </c:pt>
                <c:pt idx="475">
                  <c:v>95200.0</c:v>
                </c:pt>
                <c:pt idx="476">
                  <c:v>95400.0</c:v>
                </c:pt>
                <c:pt idx="477">
                  <c:v>95600.0</c:v>
                </c:pt>
                <c:pt idx="478">
                  <c:v>95800.0</c:v>
                </c:pt>
                <c:pt idx="479">
                  <c:v>96000.0</c:v>
                </c:pt>
                <c:pt idx="480">
                  <c:v>96200.0</c:v>
                </c:pt>
                <c:pt idx="481">
                  <c:v>96400.0</c:v>
                </c:pt>
                <c:pt idx="482">
                  <c:v>96600.0</c:v>
                </c:pt>
                <c:pt idx="483">
                  <c:v>96800.0</c:v>
                </c:pt>
                <c:pt idx="484">
                  <c:v>97000.0</c:v>
                </c:pt>
                <c:pt idx="485">
                  <c:v>97200.0</c:v>
                </c:pt>
                <c:pt idx="486">
                  <c:v>97400.0</c:v>
                </c:pt>
                <c:pt idx="487">
                  <c:v>97600.0</c:v>
                </c:pt>
                <c:pt idx="488">
                  <c:v>97800.0</c:v>
                </c:pt>
                <c:pt idx="489">
                  <c:v>98000.0</c:v>
                </c:pt>
                <c:pt idx="490">
                  <c:v>98200.0</c:v>
                </c:pt>
                <c:pt idx="491">
                  <c:v>98400.0</c:v>
                </c:pt>
                <c:pt idx="492">
                  <c:v>98600.0</c:v>
                </c:pt>
                <c:pt idx="493">
                  <c:v>98800.0</c:v>
                </c:pt>
                <c:pt idx="494">
                  <c:v>99000.0</c:v>
                </c:pt>
                <c:pt idx="495">
                  <c:v>99200.0</c:v>
                </c:pt>
                <c:pt idx="496">
                  <c:v>99400.0</c:v>
                </c:pt>
                <c:pt idx="497">
                  <c:v>99600.0</c:v>
                </c:pt>
                <c:pt idx="498">
                  <c:v>99800.0</c:v>
                </c:pt>
                <c:pt idx="499">
                  <c:v>100000.0</c:v>
                </c:pt>
                <c:pt idx="500">
                  <c:v>100200.0</c:v>
                </c:pt>
                <c:pt idx="501">
                  <c:v>100400.0</c:v>
                </c:pt>
                <c:pt idx="502">
                  <c:v>100600.0</c:v>
                </c:pt>
                <c:pt idx="503">
                  <c:v>100800.0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601320"/>
        <c:axId val="2056222040"/>
      </c:areaChart>
      <c:catAx>
        <c:axId val="20576013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56222040"/>
        <c:crosses val="autoZero"/>
        <c:auto val="1"/>
        <c:lblAlgn val="ctr"/>
        <c:lblOffset val="100"/>
        <c:noMultiLvlLbl val="0"/>
      </c:catAx>
      <c:valAx>
        <c:axId val="2056222040"/>
        <c:scaling>
          <c:orientation val="minMax"/>
        </c:scaling>
        <c:delete val="0"/>
        <c:axPos val="l"/>
        <c:majorGridlines/>
        <c:numFmt formatCode="_-&quot;zł&quot;* #,##0.00_-;\-&quot;zł&quot;* #,##0.00_-;_-&quot;zł&quot;* &quot;-&quot;??_-;_-@_-" sourceLinked="1"/>
        <c:majorTickMark val="out"/>
        <c:minorTickMark val="none"/>
        <c:tickLblPos val="nextTo"/>
        <c:crossAx val="2057601320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Emerytura!$B$4</c:f>
              <c:strCache>
                <c:ptCount val="1"/>
                <c:pt idx="0">
                  <c:v>Kapitał wraz z odsetkami</c:v>
                </c:pt>
              </c:strCache>
            </c:strRef>
          </c:tx>
          <c:val>
            <c:numRef>
              <c:f>Emerytura!$B$5:$B$244</c:f>
              <c:numCache>
                <c:formatCode>_-"zł"* #,##0.00_-;\-"zł"* #,##0.00_-;_-"zł"* "-"??_-;_-@_-</c:formatCode>
                <c:ptCount val="240"/>
                <c:pt idx="0">
                  <c:v>261905.3155589163</c:v>
                </c:pt>
                <c:pt idx="1">
                  <c:v>261774.9999441127</c:v>
                </c:pt>
                <c:pt idx="2">
                  <c:v>261644.2499439265</c:v>
                </c:pt>
                <c:pt idx="3">
                  <c:v>261513.0641104062</c:v>
                </c:pt>
                <c:pt idx="4">
                  <c:v>261381.4409907743</c:v>
                </c:pt>
                <c:pt idx="5">
                  <c:v>261249.3791274102</c:v>
                </c:pt>
                <c:pt idx="6">
                  <c:v>261116.8770578349</c:v>
                </c:pt>
                <c:pt idx="7">
                  <c:v>260983.9333146944</c:v>
                </c:pt>
                <c:pt idx="8">
                  <c:v>260850.5464257434</c:v>
                </c:pt>
                <c:pt idx="9">
                  <c:v>260716.7149138292</c:v>
                </c:pt>
                <c:pt idx="10">
                  <c:v>260582.4372968753</c:v>
                </c:pt>
                <c:pt idx="11">
                  <c:v>260447.712087865</c:v>
                </c:pt>
                <c:pt idx="12">
                  <c:v>260312.5377948245</c:v>
                </c:pt>
                <c:pt idx="13">
                  <c:v>260176.9129208073</c:v>
                </c:pt>
                <c:pt idx="14">
                  <c:v>260040.8359638767</c:v>
                </c:pt>
                <c:pt idx="15">
                  <c:v>259904.3054170896</c:v>
                </c:pt>
                <c:pt idx="16">
                  <c:v>259767.3197684799</c:v>
                </c:pt>
                <c:pt idx="17">
                  <c:v>259629.8775010416</c:v>
                </c:pt>
                <c:pt idx="18">
                  <c:v>259491.9770927117</c:v>
                </c:pt>
                <c:pt idx="19">
                  <c:v>259353.6170163541</c:v>
                </c:pt>
                <c:pt idx="20">
                  <c:v>259214.795739742</c:v>
                </c:pt>
                <c:pt idx="21">
                  <c:v>259075.5117255411</c:v>
                </c:pt>
                <c:pt idx="22">
                  <c:v>258935.7634312929</c:v>
                </c:pt>
                <c:pt idx="23">
                  <c:v>258795.5493093973</c:v>
                </c:pt>
                <c:pt idx="24">
                  <c:v>258654.8678070953</c:v>
                </c:pt>
                <c:pt idx="25">
                  <c:v>258513.7173664523</c:v>
                </c:pt>
                <c:pt idx="26">
                  <c:v>258372.0964243405</c:v>
                </c:pt>
                <c:pt idx="27">
                  <c:v>258230.0034124216</c:v>
                </c:pt>
                <c:pt idx="28">
                  <c:v>258087.4367571297</c:v>
                </c:pt>
                <c:pt idx="29">
                  <c:v>257944.3948796535</c:v>
                </c:pt>
                <c:pt idx="30">
                  <c:v>257800.876195919</c:v>
                </c:pt>
                <c:pt idx="31">
                  <c:v>257656.8791165721</c:v>
                </c:pt>
                <c:pt idx="32">
                  <c:v>257512.4020469607</c:v>
                </c:pt>
                <c:pt idx="33">
                  <c:v>257367.4433871173</c:v>
                </c:pt>
                <c:pt idx="34">
                  <c:v>257222.001531741</c:v>
                </c:pt>
                <c:pt idx="35">
                  <c:v>257076.0748701802</c:v>
                </c:pt>
                <c:pt idx="36">
                  <c:v>256929.6617864141</c:v>
                </c:pt>
                <c:pt idx="37">
                  <c:v>256782.7606590355</c:v>
                </c:pt>
                <c:pt idx="38">
                  <c:v>256635.3698612323</c:v>
                </c:pt>
                <c:pt idx="39">
                  <c:v>256487.4877607698</c:v>
                </c:pt>
                <c:pt idx="40">
                  <c:v>256339.1127199724</c:v>
                </c:pt>
                <c:pt idx="41">
                  <c:v>256190.2430957056</c:v>
                </c:pt>
                <c:pt idx="42">
                  <c:v>256040.877239358</c:v>
                </c:pt>
                <c:pt idx="43">
                  <c:v>255891.0134968225</c:v>
                </c:pt>
                <c:pt idx="44">
                  <c:v>255740.6502084786</c:v>
                </c:pt>
                <c:pt idx="45">
                  <c:v>255589.7857091736</c:v>
                </c:pt>
                <c:pt idx="46">
                  <c:v>255438.4183282042</c:v>
                </c:pt>
                <c:pt idx="47">
                  <c:v>255286.5463892982</c:v>
                </c:pt>
                <c:pt idx="48">
                  <c:v>255134.1682105959</c:v>
                </c:pt>
                <c:pt idx="49">
                  <c:v>254981.2821046312</c:v>
                </c:pt>
                <c:pt idx="50">
                  <c:v>254827.8863783133</c:v>
                </c:pt>
                <c:pt idx="51">
                  <c:v>254673.9793329077</c:v>
                </c:pt>
                <c:pt idx="52">
                  <c:v>254519.5592640174</c:v>
                </c:pt>
                <c:pt idx="53">
                  <c:v>254364.6244615642</c:v>
                </c:pt>
                <c:pt idx="54">
                  <c:v>254209.1732097694</c:v>
                </c:pt>
                <c:pt idx="55">
                  <c:v>254053.2037871353</c:v>
                </c:pt>
                <c:pt idx="56">
                  <c:v>253896.7144664258</c:v>
                </c:pt>
                <c:pt idx="57">
                  <c:v>253739.7035146473</c:v>
                </c:pt>
                <c:pt idx="58">
                  <c:v>253582.1691930294</c:v>
                </c:pt>
                <c:pt idx="59">
                  <c:v>253424.1097570062</c:v>
                </c:pt>
                <c:pt idx="60">
                  <c:v>253265.5234561963</c:v>
                </c:pt>
                <c:pt idx="61">
                  <c:v>253106.4085343836</c:v>
                </c:pt>
                <c:pt idx="62">
                  <c:v>252946.7632294982</c:v>
                </c:pt>
                <c:pt idx="63">
                  <c:v>252786.5857735966</c:v>
                </c:pt>
                <c:pt idx="64">
                  <c:v>252625.8743928419</c:v>
                </c:pt>
                <c:pt idx="65">
                  <c:v>252464.6273074847</c:v>
                </c:pt>
                <c:pt idx="66">
                  <c:v>252302.842731843</c:v>
                </c:pt>
                <c:pt idx="67">
                  <c:v>252140.5188742825</c:v>
                </c:pt>
                <c:pt idx="68">
                  <c:v>251977.6539371968</c:v>
                </c:pt>
                <c:pt idx="69">
                  <c:v>251814.2461169875</c:v>
                </c:pt>
                <c:pt idx="70">
                  <c:v>251650.2936040441</c:v>
                </c:pt>
                <c:pt idx="71">
                  <c:v>251485.7945827243</c:v>
                </c:pt>
                <c:pt idx="72">
                  <c:v>251320.7472313334</c:v>
                </c:pt>
                <c:pt idx="73">
                  <c:v>251155.1497221045</c:v>
                </c:pt>
                <c:pt idx="74">
                  <c:v>250989.0002211782</c:v>
                </c:pt>
                <c:pt idx="75">
                  <c:v>250822.2968885822</c:v>
                </c:pt>
                <c:pt idx="76">
                  <c:v>250655.0378782108</c:v>
                </c:pt>
                <c:pt idx="77">
                  <c:v>250487.2213378049</c:v>
                </c:pt>
                <c:pt idx="78">
                  <c:v>250318.845408931</c:v>
                </c:pt>
                <c:pt idx="79">
                  <c:v>250149.9082269607</c:v>
                </c:pt>
                <c:pt idx="80">
                  <c:v>249980.4079210506</c:v>
                </c:pt>
                <c:pt idx="81">
                  <c:v>249810.3426141208</c:v>
                </c:pt>
                <c:pt idx="82">
                  <c:v>249639.7104228345</c:v>
                </c:pt>
                <c:pt idx="83">
                  <c:v>249468.5094575773</c:v>
                </c:pt>
                <c:pt idx="84">
                  <c:v>249296.737822436</c:v>
                </c:pt>
                <c:pt idx="85">
                  <c:v>249124.3936151774</c:v>
                </c:pt>
                <c:pt idx="86">
                  <c:v>248951.474927228</c:v>
                </c:pt>
                <c:pt idx="87">
                  <c:v>248777.9798436521</c:v>
                </c:pt>
                <c:pt idx="88">
                  <c:v>248603.906443131</c:v>
                </c:pt>
                <c:pt idx="89">
                  <c:v>248429.2527979415</c:v>
                </c:pt>
                <c:pt idx="90">
                  <c:v>248254.0169739346</c:v>
                </c:pt>
                <c:pt idx="91">
                  <c:v>248078.1970305144</c:v>
                </c:pt>
                <c:pt idx="92">
                  <c:v>247901.7910206162</c:v>
                </c:pt>
                <c:pt idx="93">
                  <c:v>247724.796990685</c:v>
                </c:pt>
                <c:pt idx="94">
                  <c:v>247547.2129806539</c:v>
                </c:pt>
                <c:pt idx="95">
                  <c:v>247369.0370239227</c:v>
                </c:pt>
                <c:pt idx="96">
                  <c:v>247190.2671473358</c:v>
                </c:pt>
                <c:pt idx="97">
                  <c:v>247010.9013711603</c:v>
                </c:pt>
                <c:pt idx="98">
                  <c:v>246830.9377090642</c:v>
                </c:pt>
                <c:pt idx="99">
                  <c:v>246650.3741680944</c:v>
                </c:pt>
                <c:pt idx="100">
                  <c:v>246469.2087486547</c:v>
                </c:pt>
                <c:pt idx="101">
                  <c:v>246287.4394444836</c:v>
                </c:pt>
                <c:pt idx="102">
                  <c:v>246105.0642426319</c:v>
                </c:pt>
                <c:pt idx="103">
                  <c:v>245922.0811234407</c:v>
                </c:pt>
                <c:pt idx="104">
                  <c:v>245738.4880605188</c:v>
                </c:pt>
                <c:pt idx="105">
                  <c:v>245554.2830207206</c:v>
                </c:pt>
                <c:pt idx="106">
                  <c:v>245369.463964123</c:v>
                </c:pt>
                <c:pt idx="107">
                  <c:v>245184.0288440034</c:v>
                </c:pt>
                <c:pt idx="108">
                  <c:v>244997.9756068168</c:v>
                </c:pt>
                <c:pt idx="109">
                  <c:v>244811.3021921729</c:v>
                </c:pt>
                <c:pt idx="110">
                  <c:v>244624.0065328135</c:v>
                </c:pt>
                <c:pt idx="111">
                  <c:v>244436.0865545896</c:v>
                </c:pt>
                <c:pt idx="112">
                  <c:v>244247.5401764382</c:v>
                </c:pt>
                <c:pt idx="113">
                  <c:v>244058.3653103597</c:v>
                </c:pt>
                <c:pt idx="114">
                  <c:v>243868.5598613943</c:v>
                </c:pt>
                <c:pt idx="115">
                  <c:v>243678.1217275989</c:v>
                </c:pt>
                <c:pt idx="116">
                  <c:v>243487.0488000243</c:v>
                </c:pt>
                <c:pt idx="117">
                  <c:v>243295.338962691</c:v>
                </c:pt>
                <c:pt idx="118">
                  <c:v>243102.9900925667</c:v>
                </c:pt>
                <c:pt idx="119">
                  <c:v>242910.0000595419</c:v>
                </c:pt>
                <c:pt idx="120">
                  <c:v>242716.3667264071</c:v>
                </c:pt>
                <c:pt idx="121">
                  <c:v>242522.0879488285</c:v>
                </c:pt>
                <c:pt idx="122">
                  <c:v>242327.1615753246</c:v>
                </c:pt>
                <c:pt idx="123">
                  <c:v>242131.5854472423</c:v>
                </c:pt>
                <c:pt idx="124">
                  <c:v>241935.3573987332</c:v>
                </c:pt>
                <c:pt idx="125">
                  <c:v>241738.475256729</c:v>
                </c:pt>
                <c:pt idx="126">
                  <c:v>241540.9368409181</c:v>
                </c:pt>
                <c:pt idx="127">
                  <c:v>241342.7399637212</c:v>
                </c:pt>
                <c:pt idx="128">
                  <c:v>241143.8824302669</c:v>
                </c:pt>
                <c:pt idx="129">
                  <c:v>240944.3620383678</c:v>
                </c:pt>
                <c:pt idx="130">
                  <c:v>240744.1765784957</c:v>
                </c:pt>
                <c:pt idx="131">
                  <c:v>240543.3238337574</c:v>
                </c:pt>
                <c:pt idx="132">
                  <c:v>240341.80157987</c:v>
                </c:pt>
                <c:pt idx="133">
                  <c:v>240139.6075851362</c:v>
                </c:pt>
                <c:pt idx="134">
                  <c:v>239936.73961042</c:v>
                </c:pt>
                <c:pt idx="135">
                  <c:v>239733.1954091214</c:v>
                </c:pt>
                <c:pt idx="136">
                  <c:v>239528.9727271518</c:v>
                </c:pt>
                <c:pt idx="137">
                  <c:v>239324.069302909</c:v>
                </c:pt>
                <c:pt idx="138">
                  <c:v>239118.4828672521</c:v>
                </c:pt>
                <c:pt idx="139">
                  <c:v>238912.2111434762</c:v>
                </c:pt>
                <c:pt idx="140">
                  <c:v>238705.2518472878</c:v>
                </c:pt>
                <c:pt idx="141">
                  <c:v>238497.6026867788</c:v>
                </c:pt>
                <c:pt idx="142">
                  <c:v>238289.2613624014</c:v>
                </c:pt>
                <c:pt idx="143">
                  <c:v>238080.2255669428</c:v>
                </c:pt>
                <c:pt idx="144">
                  <c:v>237870.4929854993</c:v>
                </c:pt>
                <c:pt idx="145">
                  <c:v>237660.061295451</c:v>
                </c:pt>
                <c:pt idx="146">
                  <c:v>237448.9281664358</c:v>
                </c:pt>
                <c:pt idx="147">
                  <c:v>237237.0912603239</c:v>
                </c:pt>
                <c:pt idx="148">
                  <c:v>237024.5482311917</c:v>
                </c:pt>
                <c:pt idx="149">
                  <c:v>236811.2967252957</c:v>
                </c:pt>
                <c:pt idx="150">
                  <c:v>236597.3343810467</c:v>
                </c:pt>
                <c:pt idx="151">
                  <c:v>236382.6588289835</c:v>
                </c:pt>
                <c:pt idx="152">
                  <c:v>236167.2676917468</c:v>
                </c:pt>
                <c:pt idx="153">
                  <c:v>235951.1585840527</c:v>
                </c:pt>
                <c:pt idx="154">
                  <c:v>235734.3291126662</c:v>
                </c:pt>
                <c:pt idx="155">
                  <c:v>235516.7768763751</c:v>
                </c:pt>
                <c:pt idx="156">
                  <c:v>235298.4994659631</c:v>
                </c:pt>
                <c:pt idx="157">
                  <c:v>235079.494464183</c:v>
                </c:pt>
                <c:pt idx="158">
                  <c:v>234859.7594457302</c:v>
                </c:pt>
                <c:pt idx="159">
                  <c:v>234639.291977216</c:v>
                </c:pt>
                <c:pt idx="160">
                  <c:v>234418.0896171401</c:v>
                </c:pt>
                <c:pt idx="161">
                  <c:v>234196.149915864</c:v>
                </c:pt>
                <c:pt idx="162">
                  <c:v>233973.4704155835</c:v>
                </c:pt>
                <c:pt idx="163">
                  <c:v>233750.0486503021</c:v>
                </c:pt>
                <c:pt idx="164">
                  <c:v>233525.8821458031</c:v>
                </c:pt>
                <c:pt idx="165">
                  <c:v>233300.9684196225</c:v>
                </c:pt>
                <c:pt idx="166">
                  <c:v>233075.3049810212</c:v>
                </c:pt>
                <c:pt idx="167">
                  <c:v>232848.889330958</c:v>
                </c:pt>
                <c:pt idx="168">
                  <c:v>232621.7189620612</c:v>
                </c:pt>
                <c:pt idx="169">
                  <c:v>232393.7913586014</c:v>
                </c:pt>
                <c:pt idx="170">
                  <c:v>232165.1039964634</c:v>
                </c:pt>
                <c:pt idx="171">
                  <c:v>231935.6543431183</c:v>
                </c:pt>
                <c:pt idx="172">
                  <c:v>231705.4398575954</c:v>
                </c:pt>
                <c:pt idx="173">
                  <c:v>231474.4579904541</c:v>
                </c:pt>
                <c:pt idx="174">
                  <c:v>231242.7061837556</c:v>
                </c:pt>
                <c:pt idx="175">
                  <c:v>231010.1818710348</c:v>
                </c:pt>
                <c:pt idx="176">
                  <c:v>230776.8824772716</c:v>
                </c:pt>
                <c:pt idx="177">
                  <c:v>230542.8054188625</c:v>
                </c:pt>
                <c:pt idx="178">
                  <c:v>230307.9481035921</c:v>
                </c:pt>
                <c:pt idx="179">
                  <c:v>230072.3079306041</c:v>
                </c:pt>
                <c:pt idx="180">
                  <c:v>229835.8822903728</c:v>
                </c:pt>
                <c:pt idx="181">
                  <c:v>229598.668564674</c:v>
                </c:pt>
                <c:pt idx="182">
                  <c:v>229360.6641265563</c:v>
                </c:pt>
                <c:pt idx="183">
                  <c:v>229121.8663403115</c:v>
                </c:pt>
                <c:pt idx="184">
                  <c:v>228882.2725614459</c:v>
                </c:pt>
                <c:pt idx="185">
                  <c:v>228641.8801366507</c:v>
                </c:pt>
                <c:pt idx="186">
                  <c:v>228400.6864037729</c:v>
                </c:pt>
                <c:pt idx="187">
                  <c:v>228158.6886917855</c:v>
                </c:pt>
                <c:pt idx="188">
                  <c:v>227915.8843207581</c:v>
                </c:pt>
                <c:pt idx="189">
                  <c:v>227672.2706018274</c:v>
                </c:pt>
                <c:pt idx="190">
                  <c:v>227427.8448371668</c:v>
                </c:pt>
                <c:pt idx="191">
                  <c:v>227182.6043199574</c:v>
                </c:pt>
                <c:pt idx="192">
                  <c:v>226936.5463343573</c:v>
                </c:pt>
                <c:pt idx="193">
                  <c:v>226689.6681554718</c:v>
                </c:pt>
                <c:pt idx="194">
                  <c:v>226441.9670493234</c:v>
                </c:pt>
                <c:pt idx="195">
                  <c:v>226193.4402728211</c:v>
                </c:pt>
                <c:pt idx="196">
                  <c:v>225944.0850737306</c:v>
                </c:pt>
                <c:pt idx="197">
                  <c:v>225693.898690643</c:v>
                </c:pt>
                <c:pt idx="198">
                  <c:v>225442.8783529452</c:v>
                </c:pt>
                <c:pt idx="199">
                  <c:v>225191.0212807884</c:v>
                </c:pt>
                <c:pt idx="200">
                  <c:v>224938.3246850577</c:v>
                </c:pt>
                <c:pt idx="201">
                  <c:v>224684.7857673412</c:v>
                </c:pt>
                <c:pt idx="202">
                  <c:v>224430.401719899</c:v>
                </c:pt>
                <c:pt idx="203">
                  <c:v>224175.169725632</c:v>
                </c:pt>
                <c:pt idx="204">
                  <c:v>223919.0869580508</c:v>
                </c:pt>
                <c:pt idx="205">
                  <c:v>223662.1505812443</c:v>
                </c:pt>
                <c:pt idx="206">
                  <c:v>223404.3577498485</c:v>
                </c:pt>
                <c:pt idx="207">
                  <c:v>223145.7056090147</c:v>
                </c:pt>
                <c:pt idx="208">
                  <c:v>222886.1912943781</c:v>
                </c:pt>
                <c:pt idx="209">
                  <c:v>222625.811932026</c:v>
                </c:pt>
                <c:pt idx="210">
                  <c:v>222364.5646384661</c:v>
                </c:pt>
                <c:pt idx="211">
                  <c:v>222102.4465205944</c:v>
                </c:pt>
                <c:pt idx="212">
                  <c:v>221839.4546756631</c:v>
                </c:pt>
                <c:pt idx="213">
                  <c:v>221575.5861912486</c:v>
                </c:pt>
                <c:pt idx="214">
                  <c:v>221310.8381452195</c:v>
                </c:pt>
                <c:pt idx="215">
                  <c:v>221045.2076057035</c:v>
                </c:pt>
                <c:pt idx="216">
                  <c:v>220778.691631056</c:v>
                </c:pt>
                <c:pt idx="217">
                  <c:v>220511.2872698261</c:v>
                </c:pt>
                <c:pt idx="218">
                  <c:v>220242.9915607256</c:v>
                </c:pt>
                <c:pt idx="219">
                  <c:v>219973.8015325947</c:v>
                </c:pt>
                <c:pt idx="220">
                  <c:v>219703.71420437</c:v>
                </c:pt>
                <c:pt idx="221">
                  <c:v>219432.7265850512</c:v>
                </c:pt>
                <c:pt idx="222">
                  <c:v>219160.8356736681</c:v>
                </c:pt>
                <c:pt idx="223">
                  <c:v>218888.038459247</c:v>
                </c:pt>
                <c:pt idx="224">
                  <c:v>218614.3319207779</c:v>
                </c:pt>
                <c:pt idx="225">
                  <c:v>218339.7130271805</c:v>
                </c:pt>
                <c:pt idx="226">
                  <c:v>218064.1787372711</c:v>
                </c:pt>
                <c:pt idx="227">
                  <c:v>217787.7259997287</c:v>
                </c:pt>
                <c:pt idx="228">
                  <c:v>217510.3517530611</c:v>
                </c:pt>
                <c:pt idx="229">
                  <c:v>217232.0529255713</c:v>
                </c:pt>
                <c:pt idx="230">
                  <c:v>216952.8264353233</c:v>
                </c:pt>
                <c:pt idx="231">
                  <c:v>216672.6691901077</c:v>
                </c:pt>
                <c:pt idx="232">
                  <c:v>216391.578087408</c:v>
                </c:pt>
                <c:pt idx="233">
                  <c:v>216109.5500143661</c:v>
                </c:pt>
                <c:pt idx="234">
                  <c:v>215826.5818477473</c:v>
                </c:pt>
                <c:pt idx="235">
                  <c:v>215542.6704539065</c:v>
                </c:pt>
                <c:pt idx="236">
                  <c:v>215257.8126887529</c:v>
                </c:pt>
                <c:pt idx="237">
                  <c:v>214972.0053977154</c:v>
                </c:pt>
                <c:pt idx="238">
                  <c:v>214685.2454157078</c:v>
                </c:pt>
                <c:pt idx="239">
                  <c:v>214397.5295670935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881992"/>
        <c:axId val="2057884936"/>
      </c:areaChart>
      <c:catAx>
        <c:axId val="205788199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7884936"/>
        <c:crosses val="autoZero"/>
        <c:auto val="1"/>
        <c:lblAlgn val="ctr"/>
        <c:lblOffset val="100"/>
        <c:noMultiLvlLbl val="0"/>
      </c:catAx>
      <c:valAx>
        <c:axId val="2057884936"/>
        <c:scaling>
          <c:orientation val="minMax"/>
        </c:scaling>
        <c:delete val="0"/>
        <c:axPos val="l"/>
        <c:majorGridlines/>
        <c:numFmt formatCode="_-&quot;zł&quot;* #,##0.00_-;\-&quot;zł&quot;* #,##0.00_-;_-&quot;zł&quot;* &quot;-&quot;??_-;_-@_-" sourceLinked="1"/>
        <c:majorTickMark val="out"/>
        <c:minorTickMark val="none"/>
        <c:tickLblPos val="nextTo"/>
        <c:crossAx val="2057881992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694266</xdr:colOff>
      <xdr:row>4</xdr:row>
      <xdr:rowOff>74082</xdr:rowOff>
    </xdr:from>
    <xdr:to>
      <xdr:col>12</xdr:col>
      <xdr:colOff>720724</xdr:colOff>
      <xdr:row>31</xdr:row>
      <xdr:rowOff>126999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3</xdr:row>
      <xdr:rowOff>63500</xdr:rowOff>
    </xdr:from>
    <xdr:to>
      <xdr:col>9</xdr:col>
      <xdr:colOff>558800</xdr:colOff>
      <xdr:row>39</xdr:row>
      <xdr:rowOff>76200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U647"/>
  <sheetViews>
    <sheetView showGridLines="0" tabSelected="1" workbookViewId="0">
      <pane xSplit="1" ySplit="1" topLeftCell="B2" activePane="bottomRight" state="frozenSplit"/>
      <selection pane="topRight"/>
      <selection pane="bottomLeft"/>
      <selection pane="bottomRight" activeCell="E5" sqref="E5"/>
    </sheetView>
  </sheetViews>
  <sheetFormatPr baseColWidth="10" defaultColWidth="9" defaultRowHeight="16" x14ac:dyDescent="0"/>
  <cols>
    <col min="1" max="1" width="6.125" style="24" bestFit="1" customWidth="1"/>
    <col min="2" max="2" width="6.75" style="1" bestFit="1" customWidth="1"/>
    <col min="3" max="3" width="9.25" style="1" bestFit="1" customWidth="1"/>
    <col min="4" max="4" width="9.75" style="1" bestFit="1" customWidth="1"/>
    <col min="5" max="7" width="9" style="1" customWidth="1"/>
    <col min="8" max="8" width="17" style="1" customWidth="1"/>
    <col min="9" max="255" width="9" style="1" customWidth="1"/>
    <col min="256" max="16384" width="9" style="2"/>
  </cols>
  <sheetData>
    <row r="1" spans="1:255" s="27" customFormat="1" ht="24">
      <c r="A1" s="19"/>
      <c r="B1" s="19"/>
      <c r="C1" s="19"/>
      <c r="D1" s="19"/>
      <c r="E1" s="19"/>
      <c r="F1" s="19"/>
      <c r="G1" s="19" t="s">
        <v>0</v>
      </c>
      <c r="H1" s="19" t="s">
        <v>6</v>
      </c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</row>
    <row r="2" spans="1:255" ht="24">
      <c r="A2" s="20"/>
      <c r="B2" s="4"/>
      <c r="C2" s="4"/>
      <c r="D2" s="4" t="s">
        <v>3</v>
      </c>
      <c r="E2" s="15">
        <v>0.04</v>
      </c>
      <c r="F2" s="4"/>
      <c r="G2" s="5">
        <f>C509</f>
        <v>100800</v>
      </c>
      <c r="H2" s="5">
        <f>D509</f>
        <v>261905.31555891631</v>
      </c>
      <c r="I2" s="3"/>
    </row>
    <row r="3" spans="1:255">
      <c r="A3" s="20"/>
      <c r="B3" s="4"/>
      <c r="C3" s="4"/>
      <c r="D3" s="4" t="s">
        <v>4</v>
      </c>
      <c r="E3" s="16">
        <v>200</v>
      </c>
      <c r="F3" s="4"/>
      <c r="G3" s="5"/>
      <c r="H3" s="5"/>
      <c r="I3" s="3"/>
    </row>
    <row r="4" spans="1:255">
      <c r="A4" s="20"/>
      <c r="B4" s="4"/>
      <c r="C4" s="4"/>
      <c r="D4" s="4"/>
      <c r="E4" s="4"/>
      <c r="F4" s="4"/>
      <c r="G4" s="5"/>
      <c r="H4" s="5"/>
      <c r="I4" s="3"/>
    </row>
    <row r="5" spans="1:255" ht="24">
      <c r="A5" s="21" t="s">
        <v>2</v>
      </c>
      <c r="B5" s="6" t="s">
        <v>5</v>
      </c>
      <c r="C5" s="6" t="s">
        <v>0</v>
      </c>
      <c r="D5" s="6" t="s">
        <v>1</v>
      </c>
      <c r="E5" s="4"/>
      <c r="F5" s="4"/>
      <c r="G5" s="4"/>
      <c r="H5" s="4"/>
      <c r="I5" s="3"/>
    </row>
    <row r="6" spans="1:255">
      <c r="A6" s="22">
        <v>1</v>
      </c>
      <c r="B6" s="7">
        <f>E3</f>
        <v>200</v>
      </c>
      <c r="C6" s="7">
        <f>B6</f>
        <v>200</v>
      </c>
      <c r="D6" s="7">
        <f>B6*(1+$E$2/12)</f>
        <v>200.66666666666669</v>
      </c>
      <c r="E6" s="4"/>
      <c r="F6" s="4"/>
      <c r="G6" s="4"/>
      <c r="H6" s="4"/>
      <c r="I6" s="3"/>
    </row>
    <row r="7" spans="1:255">
      <c r="A7" s="22">
        <v>2</v>
      </c>
      <c r="B7" s="7">
        <f t="shared" ref="B7:B70" si="0">B6</f>
        <v>200</v>
      </c>
      <c r="C7" s="7">
        <f t="shared" ref="C7:C70" si="1">C6+B7</f>
        <v>400</v>
      </c>
      <c r="D7" s="7">
        <f t="shared" ref="D7:D70" si="2">(D6+B7)*(1+$E$2/12)</f>
        <v>402.00222222222226</v>
      </c>
      <c r="E7" s="4"/>
      <c r="F7" s="4"/>
      <c r="G7" s="4"/>
      <c r="H7" s="4"/>
      <c r="I7" s="3"/>
    </row>
    <row r="8" spans="1:255">
      <c r="A8" s="22">
        <v>3</v>
      </c>
      <c r="B8" s="7">
        <f t="shared" si="0"/>
        <v>200</v>
      </c>
      <c r="C8" s="7">
        <f t="shared" si="1"/>
        <v>600</v>
      </c>
      <c r="D8" s="7">
        <f t="shared" si="2"/>
        <v>604.00889629629637</v>
      </c>
      <c r="E8" s="4"/>
      <c r="F8" s="4"/>
      <c r="G8" s="4"/>
      <c r="H8" s="4"/>
      <c r="I8" s="3"/>
    </row>
    <row r="9" spans="1:255">
      <c r="A9" s="22">
        <v>4</v>
      </c>
      <c r="B9" s="7">
        <f t="shared" si="0"/>
        <v>200</v>
      </c>
      <c r="C9" s="7">
        <f t="shared" si="1"/>
        <v>800</v>
      </c>
      <c r="D9" s="7">
        <f t="shared" si="2"/>
        <v>806.68892595061743</v>
      </c>
      <c r="E9" s="4"/>
      <c r="F9" s="4"/>
      <c r="G9" s="4"/>
      <c r="H9" s="4"/>
      <c r="I9" s="3"/>
    </row>
    <row r="10" spans="1:255">
      <c r="A10" s="22">
        <v>5</v>
      </c>
      <c r="B10" s="7">
        <f t="shared" si="0"/>
        <v>200</v>
      </c>
      <c r="C10" s="7">
        <f t="shared" si="1"/>
        <v>1000</v>
      </c>
      <c r="D10" s="7">
        <f t="shared" si="2"/>
        <v>1010.0445557037863</v>
      </c>
      <c r="E10" s="4"/>
      <c r="F10" s="4"/>
      <c r="G10" s="4"/>
      <c r="H10" s="4"/>
      <c r="I10" s="3"/>
    </row>
    <row r="11" spans="1:255">
      <c r="A11" s="22">
        <v>6</v>
      </c>
      <c r="B11" s="7">
        <f t="shared" si="0"/>
        <v>200</v>
      </c>
      <c r="C11" s="7">
        <f t="shared" si="1"/>
        <v>1200</v>
      </c>
      <c r="D11" s="7">
        <f t="shared" si="2"/>
        <v>1214.0780375561324</v>
      </c>
      <c r="E11" s="4"/>
      <c r="F11" s="4"/>
      <c r="G11" s="4"/>
      <c r="H11" s="4"/>
      <c r="I11" s="3"/>
    </row>
    <row r="12" spans="1:255">
      <c r="A12" s="22">
        <v>7</v>
      </c>
      <c r="B12" s="7">
        <f t="shared" si="0"/>
        <v>200</v>
      </c>
      <c r="C12" s="7">
        <f t="shared" si="1"/>
        <v>1400</v>
      </c>
      <c r="D12" s="7">
        <f t="shared" si="2"/>
        <v>1418.7916310146529</v>
      </c>
      <c r="E12" s="4"/>
      <c r="F12" s="4"/>
      <c r="G12" s="4"/>
      <c r="H12" s="4"/>
      <c r="I12" s="3"/>
    </row>
    <row r="13" spans="1:255">
      <c r="A13" s="22">
        <v>8</v>
      </c>
      <c r="B13" s="7">
        <f t="shared" si="0"/>
        <v>200</v>
      </c>
      <c r="C13" s="7">
        <f t="shared" si="1"/>
        <v>1600</v>
      </c>
      <c r="D13" s="7">
        <f t="shared" si="2"/>
        <v>1624.1876031180352</v>
      </c>
      <c r="E13" s="4"/>
      <c r="F13" s="4"/>
      <c r="G13" s="4"/>
      <c r="H13" s="4"/>
      <c r="I13" s="3"/>
    </row>
    <row r="14" spans="1:255">
      <c r="A14" s="22">
        <v>9</v>
      </c>
      <c r="B14" s="7">
        <f t="shared" si="0"/>
        <v>200</v>
      </c>
      <c r="C14" s="7">
        <f t="shared" si="1"/>
        <v>1800</v>
      </c>
      <c r="D14" s="7">
        <f t="shared" si="2"/>
        <v>1830.2682284617622</v>
      </c>
      <c r="E14" s="4"/>
      <c r="F14" s="4"/>
      <c r="G14" s="4"/>
      <c r="H14" s="4"/>
      <c r="I14" s="3"/>
    </row>
    <row r="15" spans="1:255">
      <c r="A15" s="22">
        <v>10</v>
      </c>
      <c r="B15" s="7">
        <f t="shared" si="0"/>
        <v>200</v>
      </c>
      <c r="C15" s="7">
        <f t="shared" si="1"/>
        <v>2000</v>
      </c>
      <c r="D15" s="7">
        <f t="shared" si="2"/>
        <v>2037.0357892233017</v>
      </c>
      <c r="E15" s="4"/>
      <c r="F15" s="4"/>
      <c r="G15" s="4"/>
      <c r="H15" s="4"/>
      <c r="I15" s="3"/>
    </row>
    <row r="16" spans="1:255">
      <c r="A16" s="22">
        <v>11</v>
      </c>
      <c r="B16" s="7">
        <f t="shared" si="0"/>
        <v>200</v>
      </c>
      <c r="C16" s="7">
        <f t="shared" si="1"/>
        <v>2200</v>
      </c>
      <c r="D16" s="7">
        <f t="shared" si="2"/>
        <v>2244.4925751873793</v>
      </c>
      <c r="E16" s="4"/>
      <c r="F16" s="4"/>
      <c r="G16" s="4"/>
      <c r="H16" s="4"/>
      <c r="I16" s="3"/>
    </row>
    <row r="17" spans="1:9">
      <c r="A17" s="22">
        <v>12</v>
      </c>
      <c r="B17" s="7">
        <f t="shared" si="0"/>
        <v>200</v>
      </c>
      <c r="C17" s="7">
        <f t="shared" si="1"/>
        <v>2400</v>
      </c>
      <c r="D17" s="7">
        <f t="shared" si="2"/>
        <v>2452.6408837713375</v>
      </c>
      <c r="E17" s="4"/>
      <c r="F17" s="4"/>
      <c r="G17" s="4"/>
      <c r="H17" s="4"/>
      <c r="I17" s="3"/>
    </row>
    <row r="18" spans="1:9">
      <c r="A18" s="22">
        <v>13</v>
      </c>
      <c r="B18" s="7">
        <f t="shared" si="0"/>
        <v>200</v>
      </c>
      <c r="C18" s="7">
        <f t="shared" si="1"/>
        <v>2600</v>
      </c>
      <c r="D18" s="7">
        <f t="shared" si="2"/>
        <v>2661.4830200505753</v>
      </c>
      <c r="E18" s="4"/>
      <c r="F18" s="4"/>
      <c r="G18" s="4"/>
      <c r="H18" s="4"/>
      <c r="I18" s="3"/>
    </row>
    <row r="19" spans="1:9">
      <c r="A19" s="22">
        <v>14</v>
      </c>
      <c r="B19" s="7">
        <f t="shared" si="0"/>
        <v>200</v>
      </c>
      <c r="C19" s="7">
        <f t="shared" si="1"/>
        <v>2800</v>
      </c>
      <c r="D19" s="7">
        <f t="shared" si="2"/>
        <v>2871.0212967840775</v>
      </c>
      <c r="E19" s="4"/>
      <c r="F19" s="4"/>
      <c r="G19" s="4"/>
      <c r="H19" s="4"/>
      <c r="I19" s="3"/>
    </row>
    <row r="20" spans="1:9">
      <c r="A20" s="22">
        <v>15</v>
      </c>
      <c r="B20" s="7">
        <f t="shared" si="0"/>
        <v>200</v>
      </c>
      <c r="C20" s="7">
        <f t="shared" si="1"/>
        <v>3000</v>
      </c>
      <c r="D20" s="7">
        <f t="shared" si="2"/>
        <v>3081.2580344400249</v>
      </c>
      <c r="E20" s="4"/>
      <c r="F20" s="4"/>
      <c r="G20" s="4"/>
      <c r="H20" s="4"/>
      <c r="I20" s="3"/>
    </row>
    <row r="21" spans="1:9">
      <c r="A21" s="22">
        <v>16</v>
      </c>
      <c r="B21" s="7">
        <f t="shared" si="0"/>
        <v>200</v>
      </c>
      <c r="C21" s="7">
        <f t="shared" si="1"/>
        <v>3200</v>
      </c>
      <c r="D21" s="7">
        <f t="shared" si="2"/>
        <v>3292.195561221492</v>
      </c>
      <c r="E21" s="4"/>
      <c r="F21" s="4"/>
      <c r="G21" s="4"/>
      <c r="H21" s="4"/>
      <c r="I21" s="3"/>
    </row>
    <row r="22" spans="1:9">
      <c r="A22" s="22">
        <v>17</v>
      </c>
      <c r="B22" s="7">
        <f t="shared" si="0"/>
        <v>200</v>
      </c>
      <c r="C22" s="7">
        <f t="shared" si="1"/>
        <v>3400</v>
      </c>
      <c r="D22" s="7">
        <f t="shared" si="2"/>
        <v>3503.8362130922305</v>
      </c>
      <c r="E22" s="4"/>
      <c r="F22" s="4"/>
      <c r="G22" s="4"/>
      <c r="H22" s="4"/>
      <c r="I22" s="3"/>
    </row>
    <row r="23" spans="1:9">
      <c r="A23" s="22">
        <v>18</v>
      </c>
      <c r="B23" s="7">
        <f t="shared" si="0"/>
        <v>200</v>
      </c>
      <c r="C23" s="7">
        <f t="shared" si="1"/>
        <v>3600</v>
      </c>
      <c r="D23" s="7">
        <f t="shared" si="2"/>
        <v>3716.1823338025383</v>
      </c>
      <c r="E23" s="4"/>
      <c r="F23" s="4"/>
      <c r="G23" s="4"/>
      <c r="H23" s="4"/>
      <c r="I23" s="3"/>
    </row>
    <row r="24" spans="1:9">
      <c r="A24" s="22">
        <v>19</v>
      </c>
      <c r="B24" s="7">
        <f t="shared" si="0"/>
        <v>200</v>
      </c>
      <c r="C24" s="7">
        <f t="shared" si="1"/>
        <v>3800</v>
      </c>
      <c r="D24" s="7">
        <f t="shared" si="2"/>
        <v>3929.2362749152139</v>
      </c>
      <c r="E24" s="4"/>
      <c r="F24" s="4"/>
      <c r="G24" s="4"/>
      <c r="H24" s="4"/>
      <c r="I24" s="3"/>
    </row>
    <row r="25" spans="1:9">
      <c r="A25" s="22">
        <v>20</v>
      </c>
      <c r="B25" s="7">
        <f t="shared" si="0"/>
        <v>200</v>
      </c>
      <c r="C25" s="7">
        <f t="shared" si="1"/>
        <v>4000</v>
      </c>
      <c r="D25" s="7">
        <f t="shared" si="2"/>
        <v>4143.0003958315983</v>
      </c>
      <c r="E25" s="4"/>
      <c r="F25" s="8"/>
      <c r="G25" s="8"/>
      <c r="H25" s="8"/>
      <c r="I25" s="3"/>
    </row>
    <row r="26" spans="1:9">
      <c r="A26" s="22">
        <v>21</v>
      </c>
      <c r="B26" s="7">
        <f t="shared" si="0"/>
        <v>200</v>
      </c>
      <c r="C26" s="7">
        <f t="shared" si="1"/>
        <v>4200</v>
      </c>
      <c r="D26" s="7">
        <f t="shared" si="2"/>
        <v>4357.4770638177042</v>
      </c>
      <c r="E26" s="4"/>
      <c r="F26" s="8"/>
      <c r="G26" s="8"/>
      <c r="H26" s="8"/>
      <c r="I26" s="3"/>
    </row>
    <row r="27" spans="1:9">
      <c r="A27" s="22">
        <v>22</v>
      </c>
      <c r="B27" s="7">
        <f t="shared" si="0"/>
        <v>200</v>
      </c>
      <c r="C27" s="7">
        <f t="shared" si="1"/>
        <v>4400</v>
      </c>
      <c r="D27" s="7">
        <f t="shared" si="2"/>
        <v>4572.6686540304299</v>
      </c>
      <c r="E27" s="4"/>
      <c r="F27" s="8"/>
      <c r="G27" s="8"/>
      <c r="H27" s="8"/>
      <c r="I27" s="3"/>
    </row>
    <row r="28" spans="1:9">
      <c r="A28" s="22">
        <v>23</v>
      </c>
      <c r="B28" s="7">
        <f t="shared" si="0"/>
        <v>200</v>
      </c>
      <c r="C28" s="7">
        <f t="shared" si="1"/>
        <v>4600</v>
      </c>
      <c r="D28" s="7">
        <f t="shared" si="2"/>
        <v>4788.5775495438647</v>
      </c>
      <c r="E28" s="4"/>
      <c r="F28" s="8"/>
      <c r="G28" s="8"/>
      <c r="H28" s="8"/>
      <c r="I28" s="3"/>
    </row>
    <row r="29" spans="1:9">
      <c r="A29" s="22">
        <v>24</v>
      </c>
      <c r="B29" s="7">
        <f t="shared" si="0"/>
        <v>200</v>
      </c>
      <c r="C29" s="7">
        <f t="shared" si="1"/>
        <v>4800</v>
      </c>
      <c r="D29" s="7">
        <f t="shared" si="2"/>
        <v>5005.2061413756783</v>
      </c>
      <c r="E29" s="4"/>
      <c r="F29" s="8"/>
      <c r="G29" s="8"/>
      <c r="H29" s="8"/>
      <c r="I29" s="3"/>
    </row>
    <row r="30" spans="1:9">
      <c r="A30" s="22">
        <v>25</v>
      </c>
      <c r="B30" s="7">
        <f t="shared" si="0"/>
        <v>200</v>
      </c>
      <c r="C30" s="7">
        <f t="shared" si="1"/>
        <v>5000</v>
      </c>
      <c r="D30" s="7">
        <f t="shared" si="2"/>
        <v>5222.5568285135978</v>
      </c>
      <c r="E30" s="4"/>
      <c r="F30" s="8"/>
      <c r="G30" s="8"/>
      <c r="H30" s="8"/>
      <c r="I30" s="3"/>
    </row>
    <row r="31" spans="1:9">
      <c r="A31" s="22">
        <v>26</v>
      </c>
      <c r="B31" s="7">
        <f t="shared" si="0"/>
        <v>200</v>
      </c>
      <c r="C31" s="7">
        <f t="shared" si="1"/>
        <v>5200</v>
      </c>
      <c r="D31" s="7">
        <f t="shared" si="2"/>
        <v>5440.6320179419772</v>
      </c>
      <c r="E31" s="4"/>
      <c r="F31" s="8"/>
      <c r="G31" s="8"/>
      <c r="H31" s="8"/>
      <c r="I31" s="3"/>
    </row>
    <row r="32" spans="1:9">
      <c r="A32" s="22">
        <v>27</v>
      </c>
      <c r="B32" s="7">
        <f t="shared" si="0"/>
        <v>200</v>
      </c>
      <c r="C32" s="7">
        <f t="shared" si="1"/>
        <v>5400</v>
      </c>
      <c r="D32" s="7">
        <f t="shared" si="2"/>
        <v>5659.4341246684507</v>
      </c>
      <c r="E32" s="4"/>
      <c r="F32" s="8"/>
      <c r="G32" s="8"/>
      <c r="H32" s="8"/>
      <c r="I32" s="3"/>
    </row>
    <row r="33" spans="1:9">
      <c r="A33" s="22">
        <v>28</v>
      </c>
      <c r="B33" s="7">
        <f t="shared" si="0"/>
        <v>200</v>
      </c>
      <c r="C33" s="7">
        <f t="shared" si="1"/>
        <v>5600</v>
      </c>
      <c r="D33" s="7">
        <f t="shared" si="2"/>
        <v>5878.9655717506794</v>
      </c>
      <c r="E33" s="4"/>
      <c r="F33" s="8"/>
      <c r="G33" s="8"/>
      <c r="H33" s="8"/>
      <c r="I33" s="3"/>
    </row>
    <row r="34" spans="1:9">
      <c r="A34" s="22">
        <v>29</v>
      </c>
      <c r="B34" s="7">
        <f t="shared" si="0"/>
        <v>200</v>
      </c>
      <c r="C34" s="7">
        <f t="shared" si="1"/>
        <v>5800</v>
      </c>
      <c r="D34" s="7">
        <f t="shared" si="2"/>
        <v>6099.2287903231818</v>
      </c>
      <c r="E34" s="4"/>
      <c r="F34" s="8"/>
      <c r="G34" s="8"/>
      <c r="H34" s="8"/>
      <c r="I34" s="3"/>
    </row>
    <row r="35" spans="1:9">
      <c r="A35" s="22">
        <v>30</v>
      </c>
      <c r="B35" s="7">
        <f t="shared" si="0"/>
        <v>200</v>
      </c>
      <c r="C35" s="7">
        <f t="shared" si="1"/>
        <v>6000</v>
      </c>
      <c r="D35" s="7">
        <f t="shared" si="2"/>
        <v>6320.2262196242591</v>
      </c>
      <c r="E35" s="4"/>
      <c r="F35" s="8"/>
      <c r="G35" s="8"/>
      <c r="H35" s="8"/>
      <c r="I35" s="3"/>
    </row>
    <row r="36" spans="1:9">
      <c r="A36" s="22">
        <v>31</v>
      </c>
      <c r="B36" s="7">
        <f t="shared" si="0"/>
        <v>200</v>
      </c>
      <c r="C36" s="7">
        <f t="shared" si="1"/>
        <v>6200</v>
      </c>
      <c r="D36" s="7">
        <f t="shared" si="2"/>
        <v>6541.9603070230069</v>
      </c>
      <c r="E36" s="4"/>
      <c r="F36" s="8"/>
      <c r="G36" s="8"/>
      <c r="H36" s="8"/>
      <c r="I36" s="3"/>
    </row>
    <row r="37" spans="1:9">
      <c r="A37" s="22">
        <v>32</v>
      </c>
      <c r="B37" s="7">
        <f t="shared" si="0"/>
        <v>200</v>
      </c>
      <c r="C37" s="7">
        <f t="shared" si="1"/>
        <v>6400</v>
      </c>
      <c r="D37" s="7">
        <f t="shared" si="2"/>
        <v>6764.433508046417</v>
      </c>
      <c r="E37" s="4"/>
      <c r="F37" s="8"/>
      <c r="G37" s="8"/>
      <c r="H37" s="8"/>
      <c r="I37" s="3"/>
    </row>
    <row r="38" spans="1:9">
      <c r="A38" s="22">
        <v>33</v>
      </c>
      <c r="B38" s="7">
        <f t="shared" si="0"/>
        <v>200</v>
      </c>
      <c r="C38" s="7">
        <f t="shared" si="1"/>
        <v>6600</v>
      </c>
      <c r="D38" s="7">
        <f t="shared" si="2"/>
        <v>6987.648286406572</v>
      </c>
      <c r="E38" s="4"/>
      <c r="F38" s="8"/>
      <c r="G38" s="8"/>
      <c r="H38" s="8"/>
      <c r="I38" s="3"/>
    </row>
    <row r="39" spans="1:9">
      <c r="A39" s="22">
        <v>34</v>
      </c>
      <c r="B39" s="7">
        <f t="shared" si="0"/>
        <v>200</v>
      </c>
      <c r="C39" s="7">
        <f t="shared" si="1"/>
        <v>6800</v>
      </c>
      <c r="D39" s="7">
        <f t="shared" si="2"/>
        <v>7211.6071140279273</v>
      </c>
      <c r="E39" s="4"/>
      <c r="F39" s="8"/>
      <c r="G39" s="8"/>
      <c r="H39" s="8"/>
      <c r="I39" s="3"/>
    </row>
    <row r="40" spans="1:9">
      <c r="A40" s="22">
        <v>35</v>
      </c>
      <c r="B40" s="7">
        <f t="shared" si="0"/>
        <v>200</v>
      </c>
      <c r="C40" s="7">
        <f t="shared" si="1"/>
        <v>7000</v>
      </c>
      <c r="D40" s="7">
        <f t="shared" si="2"/>
        <v>7436.3124710746879</v>
      </c>
      <c r="E40" s="4"/>
      <c r="F40" s="8"/>
      <c r="G40" s="8"/>
      <c r="H40" s="8"/>
      <c r="I40" s="3"/>
    </row>
    <row r="41" spans="1:9">
      <c r="A41" s="22">
        <v>36</v>
      </c>
      <c r="B41" s="7">
        <f t="shared" si="0"/>
        <v>200</v>
      </c>
      <c r="C41" s="7">
        <f t="shared" si="1"/>
        <v>7200</v>
      </c>
      <c r="D41" s="7">
        <f t="shared" si="2"/>
        <v>7661.7668459782708</v>
      </c>
      <c r="E41" s="4"/>
      <c r="F41" s="8"/>
      <c r="G41" s="8"/>
      <c r="H41" s="8"/>
      <c r="I41" s="3"/>
    </row>
    <row r="42" spans="1:9">
      <c r="A42" s="22">
        <v>37</v>
      </c>
      <c r="B42" s="7">
        <f t="shared" si="0"/>
        <v>200</v>
      </c>
      <c r="C42" s="7">
        <f t="shared" si="1"/>
        <v>7400</v>
      </c>
      <c r="D42" s="7">
        <f t="shared" si="2"/>
        <v>7887.9727354648658</v>
      </c>
      <c r="E42" s="4"/>
      <c r="F42" s="8"/>
      <c r="G42" s="8"/>
      <c r="H42" s="8"/>
      <c r="I42" s="3"/>
    </row>
    <row r="43" spans="1:9">
      <c r="A43" s="22">
        <v>38</v>
      </c>
      <c r="B43" s="7">
        <f t="shared" si="0"/>
        <v>200</v>
      </c>
      <c r="C43" s="7">
        <f t="shared" si="1"/>
        <v>7600</v>
      </c>
      <c r="D43" s="7">
        <f t="shared" si="2"/>
        <v>8114.9326445830829</v>
      </c>
      <c r="E43" s="4"/>
      <c r="F43" s="8"/>
      <c r="G43" s="8"/>
      <c r="H43" s="8"/>
      <c r="I43" s="3"/>
    </row>
    <row r="44" spans="1:9">
      <c r="A44" s="22">
        <v>39</v>
      </c>
      <c r="B44" s="7">
        <f t="shared" si="0"/>
        <v>200</v>
      </c>
      <c r="C44" s="7">
        <f t="shared" si="1"/>
        <v>7800</v>
      </c>
      <c r="D44" s="7">
        <f t="shared" si="2"/>
        <v>8342.6490867316934</v>
      </c>
      <c r="E44" s="4"/>
      <c r="F44" s="8"/>
      <c r="G44" s="8"/>
      <c r="H44" s="8"/>
      <c r="I44" s="3"/>
    </row>
    <row r="45" spans="1:9">
      <c r="A45" s="22">
        <v>40</v>
      </c>
      <c r="B45" s="7">
        <f t="shared" si="0"/>
        <v>200</v>
      </c>
      <c r="C45" s="7">
        <f t="shared" si="1"/>
        <v>8000</v>
      </c>
      <c r="D45" s="7">
        <f t="shared" si="2"/>
        <v>8571.1245836874659</v>
      </c>
      <c r="E45" s="4"/>
      <c r="F45" s="8"/>
      <c r="G45" s="8"/>
      <c r="H45" s="8"/>
      <c r="I45" s="3"/>
    </row>
    <row r="46" spans="1:9">
      <c r="A46" s="22">
        <v>41</v>
      </c>
      <c r="B46" s="7">
        <f t="shared" si="0"/>
        <v>200</v>
      </c>
      <c r="C46" s="7">
        <f t="shared" si="1"/>
        <v>8200</v>
      </c>
      <c r="D46" s="7">
        <f t="shared" si="2"/>
        <v>8800.3616656330923</v>
      </c>
      <c r="E46" s="4"/>
      <c r="F46" s="8"/>
      <c r="G46" s="8"/>
      <c r="H46" s="8"/>
      <c r="I46" s="3"/>
    </row>
    <row r="47" spans="1:9">
      <c r="A47" s="22">
        <v>42</v>
      </c>
      <c r="B47" s="7">
        <f t="shared" si="0"/>
        <v>200</v>
      </c>
      <c r="C47" s="7">
        <f t="shared" si="1"/>
        <v>8400</v>
      </c>
      <c r="D47" s="7">
        <f t="shared" si="2"/>
        <v>9030.3628711852034</v>
      </c>
      <c r="E47" s="4"/>
      <c r="F47" s="8"/>
      <c r="G47" s="8"/>
      <c r="H47" s="8"/>
      <c r="I47" s="3"/>
    </row>
    <row r="48" spans="1:9">
      <c r="A48" s="22">
        <v>43</v>
      </c>
      <c r="B48" s="7">
        <f t="shared" si="0"/>
        <v>200</v>
      </c>
      <c r="C48" s="7">
        <f t="shared" si="1"/>
        <v>8600</v>
      </c>
      <c r="D48" s="7">
        <f t="shared" si="2"/>
        <v>9261.1307474224886</v>
      </c>
      <c r="E48" s="4"/>
      <c r="F48" s="8"/>
      <c r="G48" s="8"/>
      <c r="H48" s="8"/>
      <c r="I48" s="3"/>
    </row>
    <row r="49" spans="1:9">
      <c r="A49" s="22">
        <v>44</v>
      </c>
      <c r="B49" s="7">
        <f t="shared" si="0"/>
        <v>200</v>
      </c>
      <c r="C49" s="7">
        <f t="shared" si="1"/>
        <v>8800</v>
      </c>
      <c r="D49" s="7">
        <f t="shared" si="2"/>
        <v>9492.667849913898</v>
      </c>
      <c r="E49" s="4"/>
      <c r="F49" s="8"/>
      <c r="G49" s="8"/>
      <c r="H49" s="8"/>
      <c r="I49" s="3"/>
    </row>
    <row r="50" spans="1:9">
      <c r="A50" s="22">
        <v>45</v>
      </c>
      <c r="B50" s="7">
        <f t="shared" si="0"/>
        <v>200</v>
      </c>
      <c r="C50" s="7">
        <f t="shared" si="1"/>
        <v>9000</v>
      </c>
      <c r="D50" s="7">
        <f t="shared" si="2"/>
        <v>9724.9767427469451</v>
      </c>
      <c r="E50" s="4"/>
      <c r="F50" s="8"/>
      <c r="G50" s="8"/>
      <c r="H50" s="8"/>
      <c r="I50" s="3"/>
    </row>
    <row r="51" spans="1:9">
      <c r="A51" s="22">
        <v>46</v>
      </c>
      <c r="B51" s="7">
        <f t="shared" si="0"/>
        <v>200</v>
      </c>
      <c r="C51" s="7">
        <f t="shared" si="1"/>
        <v>9200</v>
      </c>
      <c r="D51" s="7">
        <f t="shared" si="2"/>
        <v>9958.0599985561021</v>
      </c>
      <c r="E51" s="4"/>
      <c r="F51" s="8"/>
      <c r="G51" s="8"/>
      <c r="H51" s="8"/>
      <c r="I51" s="3"/>
    </row>
    <row r="52" spans="1:9">
      <c r="A52" s="22">
        <v>47</v>
      </c>
      <c r="B52" s="7">
        <f t="shared" si="0"/>
        <v>200</v>
      </c>
      <c r="C52" s="7">
        <f t="shared" si="1"/>
        <v>9400</v>
      </c>
      <c r="D52" s="7">
        <f t="shared" si="2"/>
        <v>10191.92019855129</v>
      </c>
      <c r="E52" s="4"/>
      <c r="F52" s="8"/>
      <c r="G52" s="8"/>
      <c r="H52" s="8"/>
      <c r="I52" s="3"/>
    </row>
    <row r="53" spans="1:9">
      <c r="A53" s="22">
        <v>48</v>
      </c>
      <c r="B53" s="7">
        <f t="shared" si="0"/>
        <v>200</v>
      </c>
      <c r="C53" s="7">
        <f t="shared" si="1"/>
        <v>9600</v>
      </c>
      <c r="D53" s="7">
        <f t="shared" si="2"/>
        <v>10426.559932546461</v>
      </c>
      <c r="E53" s="4"/>
      <c r="F53" s="8"/>
      <c r="G53" s="8"/>
      <c r="H53" s="8"/>
      <c r="I53" s="3"/>
    </row>
    <row r="54" spans="1:9">
      <c r="A54" s="22">
        <v>49</v>
      </c>
      <c r="B54" s="7">
        <f t="shared" si="0"/>
        <v>200</v>
      </c>
      <c r="C54" s="7">
        <f t="shared" si="1"/>
        <v>9800</v>
      </c>
      <c r="D54" s="7">
        <f t="shared" si="2"/>
        <v>10661.981798988283</v>
      </c>
      <c r="E54" s="4"/>
      <c r="F54" s="8"/>
      <c r="G54" s="8"/>
      <c r="H54" s="8"/>
      <c r="I54" s="3"/>
    </row>
    <row r="55" spans="1:9">
      <c r="A55" s="22">
        <v>50</v>
      </c>
      <c r="B55" s="7">
        <f t="shared" si="0"/>
        <v>200</v>
      </c>
      <c r="C55" s="7">
        <f t="shared" si="1"/>
        <v>10000</v>
      </c>
      <c r="D55" s="7">
        <f t="shared" si="2"/>
        <v>10898.188404984912</v>
      </c>
      <c r="E55" s="4"/>
      <c r="F55" s="8"/>
      <c r="G55" s="8"/>
      <c r="H55" s="8"/>
      <c r="I55" s="3"/>
    </row>
    <row r="56" spans="1:9">
      <c r="A56" s="22">
        <v>51</v>
      </c>
      <c r="B56" s="7">
        <f t="shared" si="0"/>
        <v>200</v>
      </c>
      <c r="C56" s="7">
        <f t="shared" si="1"/>
        <v>10200</v>
      </c>
      <c r="D56" s="7">
        <f t="shared" si="2"/>
        <v>11135.182366334862</v>
      </c>
      <c r="E56" s="4"/>
      <c r="F56" s="8"/>
      <c r="G56" s="8"/>
      <c r="H56" s="8"/>
      <c r="I56" s="3"/>
    </row>
    <row r="57" spans="1:9">
      <c r="A57" s="22">
        <v>52</v>
      </c>
      <c r="B57" s="7">
        <f t="shared" si="0"/>
        <v>200</v>
      </c>
      <c r="C57" s="7">
        <f t="shared" si="1"/>
        <v>10400</v>
      </c>
      <c r="D57" s="7">
        <f t="shared" si="2"/>
        <v>11372.96630755598</v>
      </c>
      <c r="E57" s="4"/>
      <c r="F57" s="8"/>
      <c r="G57" s="8"/>
      <c r="H57" s="8"/>
      <c r="I57" s="3"/>
    </row>
    <row r="58" spans="1:9">
      <c r="A58" s="22">
        <v>53</v>
      </c>
      <c r="B58" s="7">
        <f t="shared" si="0"/>
        <v>200</v>
      </c>
      <c r="C58" s="7">
        <f t="shared" si="1"/>
        <v>10600</v>
      </c>
      <c r="D58" s="7">
        <f t="shared" si="2"/>
        <v>11611.5428619145</v>
      </c>
      <c r="E58" s="4"/>
      <c r="F58" s="8"/>
      <c r="G58" s="8"/>
      <c r="H58" s="8"/>
      <c r="I58" s="3"/>
    </row>
    <row r="59" spans="1:9">
      <c r="A59" s="22">
        <v>54</v>
      </c>
      <c r="B59" s="7">
        <f t="shared" si="0"/>
        <v>200</v>
      </c>
      <c r="C59" s="7">
        <f t="shared" si="1"/>
        <v>10800</v>
      </c>
      <c r="D59" s="7">
        <f t="shared" si="2"/>
        <v>11850.914671454217</v>
      </c>
      <c r="E59" s="4"/>
      <c r="F59" s="8"/>
      <c r="G59" s="8"/>
      <c r="H59" s="8"/>
      <c r="I59" s="3"/>
    </row>
    <row r="60" spans="1:9">
      <c r="A60" s="22">
        <v>55</v>
      </c>
      <c r="B60" s="7">
        <f t="shared" si="0"/>
        <v>200</v>
      </c>
      <c r="C60" s="7">
        <f t="shared" si="1"/>
        <v>11000</v>
      </c>
      <c r="D60" s="7">
        <f t="shared" si="2"/>
        <v>12091.084387025732</v>
      </c>
      <c r="E60" s="4"/>
      <c r="F60" s="8"/>
      <c r="G60" s="8"/>
      <c r="H60" s="8"/>
      <c r="I60" s="3"/>
    </row>
    <row r="61" spans="1:9">
      <c r="A61" s="22">
        <v>56</v>
      </c>
      <c r="B61" s="7">
        <f t="shared" si="0"/>
        <v>200</v>
      </c>
      <c r="C61" s="7">
        <f t="shared" si="1"/>
        <v>11200</v>
      </c>
      <c r="D61" s="7">
        <f t="shared" si="2"/>
        <v>12332.054668315819</v>
      </c>
      <c r="E61" s="4"/>
      <c r="F61" s="8"/>
      <c r="G61" s="8"/>
      <c r="H61" s="8"/>
      <c r="I61" s="3"/>
    </row>
    <row r="62" spans="1:9">
      <c r="A62" s="22">
        <v>57</v>
      </c>
      <c r="B62" s="7">
        <f t="shared" si="0"/>
        <v>200</v>
      </c>
      <c r="C62" s="7">
        <f t="shared" si="1"/>
        <v>11400</v>
      </c>
      <c r="D62" s="7">
        <f t="shared" si="2"/>
        <v>12573.828183876873</v>
      </c>
      <c r="E62" s="4"/>
      <c r="F62" s="8"/>
      <c r="G62" s="8"/>
      <c r="H62" s="8"/>
      <c r="I62" s="3"/>
    </row>
    <row r="63" spans="1:9">
      <c r="A63" s="22">
        <v>58</v>
      </c>
      <c r="B63" s="7">
        <f t="shared" si="0"/>
        <v>200</v>
      </c>
      <c r="C63" s="7">
        <f t="shared" si="1"/>
        <v>11600</v>
      </c>
      <c r="D63" s="7">
        <f t="shared" si="2"/>
        <v>12816.407611156463</v>
      </c>
      <c r="E63" s="4"/>
      <c r="F63" s="8"/>
      <c r="G63" s="8"/>
      <c r="H63" s="8"/>
      <c r="I63" s="3"/>
    </row>
    <row r="64" spans="1:9">
      <c r="A64" s="22">
        <v>59</v>
      </c>
      <c r="B64" s="7">
        <f t="shared" si="0"/>
        <v>200</v>
      </c>
      <c r="C64" s="7">
        <f t="shared" si="1"/>
        <v>11800</v>
      </c>
      <c r="D64" s="7">
        <f t="shared" si="2"/>
        <v>13059.795636526986</v>
      </c>
      <c r="E64" s="4"/>
      <c r="F64" s="8"/>
      <c r="G64" s="8"/>
      <c r="H64" s="8"/>
      <c r="I64" s="3"/>
    </row>
    <row r="65" spans="1:9">
      <c r="A65" s="22">
        <v>60</v>
      </c>
      <c r="B65" s="7">
        <f t="shared" si="0"/>
        <v>200</v>
      </c>
      <c r="C65" s="7">
        <f t="shared" si="1"/>
        <v>12000</v>
      </c>
      <c r="D65" s="7">
        <f t="shared" si="2"/>
        <v>13303.994955315409</v>
      </c>
      <c r="E65" s="4"/>
      <c r="F65" s="8"/>
      <c r="G65" s="8"/>
      <c r="H65" s="8"/>
      <c r="I65" s="3"/>
    </row>
    <row r="66" spans="1:9">
      <c r="A66" s="22">
        <v>61</v>
      </c>
      <c r="B66" s="7">
        <f t="shared" si="0"/>
        <v>200</v>
      </c>
      <c r="C66" s="7">
        <f t="shared" si="1"/>
        <v>12200</v>
      </c>
      <c r="D66" s="7">
        <f t="shared" si="2"/>
        <v>13549.008271833129</v>
      </c>
      <c r="E66" s="4"/>
      <c r="F66" s="8"/>
      <c r="G66" s="8"/>
      <c r="H66" s="8"/>
      <c r="I66" s="3"/>
    </row>
    <row r="67" spans="1:9">
      <c r="A67" s="22">
        <v>62</v>
      </c>
      <c r="B67" s="7">
        <f t="shared" si="0"/>
        <v>200</v>
      </c>
      <c r="C67" s="7">
        <f t="shared" si="1"/>
        <v>12400</v>
      </c>
      <c r="D67" s="7">
        <f t="shared" si="2"/>
        <v>13794.838299405907</v>
      </c>
      <c r="E67" s="4"/>
      <c r="F67" s="8"/>
      <c r="G67" s="8"/>
      <c r="H67" s="8"/>
      <c r="I67" s="3"/>
    </row>
    <row r="68" spans="1:9">
      <c r="A68" s="22">
        <v>63</v>
      </c>
      <c r="B68" s="7">
        <f t="shared" si="0"/>
        <v>200</v>
      </c>
      <c r="C68" s="7">
        <f t="shared" si="1"/>
        <v>12600</v>
      </c>
      <c r="D68" s="7">
        <f t="shared" si="2"/>
        <v>14041.487760403927</v>
      </c>
      <c r="E68" s="4"/>
      <c r="F68" s="8"/>
      <c r="G68" s="8"/>
      <c r="H68" s="8"/>
      <c r="I68" s="3"/>
    </row>
    <row r="69" spans="1:9">
      <c r="A69" s="22">
        <v>64</v>
      </c>
      <c r="B69" s="7">
        <f t="shared" si="0"/>
        <v>200</v>
      </c>
      <c r="C69" s="7">
        <f t="shared" si="1"/>
        <v>12800</v>
      </c>
      <c r="D69" s="7">
        <f t="shared" si="2"/>
        <v>14288.959386271941</v>
      </c>
      <c r="E69" s="4"/>
      <c r="F69" s="8"/>
      <c r="G69" s="8"/>
      <c r="H69" s="8"/>
      <c r="I69" s="3"/>
    </row>
    <row r="70" spans="1:9">
      <c r="A70" s="22">
        <v>65</v>
      </c>
      <c r="B70" s="7">
        <f t="shared" si="0"/>
        <v>200</v>
      </c>
      <c r="C70" s="7">
        <f t="shared" si="1"/>
        <v>13000</v>
      </c>
      <c r="D70" s="7">
        <f t="shared" si="2"/>
        <v>14537.255917559516</v>
      </c>
      <c r="E70" s="4"/>
      <c r="F70" s="8"/>
      <c r="G70" s="8"/>
      <c r="H70" s="8"/>
      <c r="I70" s="3"/>
    </row>
    <row r="71" spans="1:9">
      <c r="A71" s="22">
        <v>66</v>
      </c>
      <c r="B71" s="7">
        <f t="shared" ref="B71:B134" si="3">B70</f>
        <v>200</v>
      </c>
      <c r="C71" s="7">
        <f t="shared" ref="C71:C134" si="4">C70+B71</f>
        <v>13200</v>
      </c>
      <c r="D71" s="7">
        <f t="shared" ref="D71:D134" si="5">(D70+B71)*(1+$E$2/12)</f>
        <v>14786.380103951382</v>
      </c>
      <c r="E71" s="4"/>
      <c r="F71" s="8"/>
      <c r="G71" s="8"/>
      <c r="H71" s="8"/>
      <c r="I71" s="3"/>
    </row>
    <row r="72" spans="1:9">
      <c r="A72" s="22">
        <v>67</v>
      </c>
      <c r="B72" s="7">
        <f t="shared" si="3"/>
        <v>200</v>
      </c>
      <c r="C72" s="7">
        <f t="shared" si="4"/>
        <v>13400</v>
      </c>
      <c r="D72" s="7">
        <f t="shared" si="5"/>
        <v>15036.334704297888</v>
      </c>
      <c r="E72" s="4"/>
      <c r="F72" s="8"/>
      <c r="G72" s="8"/>
      <c r="H72" s="8"/>
      <c r="I72" s="3"/>
    </row>
    <row r="73" spans="1:9">
      <c r="A73" s="22">
        <v>68</v>
      </c>
      <c r="B73" s="7">
        <f t="shared" si="3"/>
        <v>200</v>
      </c>
      <c r="C73" s="7">
        <f t="shared" si="4"/>
        <v>13600</v>
      </c>
      <c r="D73" s="7">
        <f t="shared" si="5"/>
        <v>15287.122486645549</v>
      </c>
      <c r="E73" s="4"/>
      <c r="F73" s="8"/>
      <c r="G73" s="8"/>
      <c r="H73" s="8"/>
      <c r="I73" s="3"/>
    </row>
    <row r="74" spans="1:9">
      <c r="A74" s="22">
        <v>69</v>
      </c>
      <c r="B74" s="7">
        <f t="shared" si="3"/>
        <v>200</v>
      </c>
      <c r="C74" s="7">
        <f t="shared" si="4"/>
        <v>13800</v>
      </c>
      <c r="D74" s="7">
        <f t="shared" si="5"/>
        <v>15538.746228267702</v>
      </c>
      <c r="E74" s="4"/>
      <c r="F74" s="8"/>
      <c r="G74" s="8"/>
      <c r="H74" s="8"/>
      <c r="I74" s="3"/>
    </row>
    <row r="75" spans="1:9">
      <c r="A75" s="22">
        <v>70</v>
      </c>
      <c r="B75" s="7">
        <f t="shared" si="3"/>
        <v>200</v>
      </c>
      <c r="C75" s="7">
        <f t="shared" si="4"/>
        <v>14000</v>
      </c>
      <c r="D75" s="7">
        <f t="shared" si="5"/>
        <v>15791.208715695262</v>
      </c>
      <c r="E75" s="4"/>
      <c r="F75" s="8"/>
      <c r="G75" s="8"/>
      <c r="H75" s="8"/>
      <c r="I75" s="3"/>
    </row>
    <row r="76" spans="1:9">
      <c r="A76" s="22">
        <v>71</v>
      </c>
      <c r="B76" s="7">
        <f t="shared" si="3"/>
        <v>200</v>
      </c>
      <c r="C76" s="7">
        <f t="shared" si="4"/>
        <v>14200</v>
      </c>
      <c r="D76" s="7">
        <f t="shared" si="5"/>
        <v>16044.512744747581</v>
      </c>
      <c r="E76" s="4"/>
      <c r="F76" s="8"/>
      <c r="G76" s="8"/>
      <c r="H76" s="8"/>
      <c r="I76" s="3"/>
    </row>
    <row r="77" spans="1:9">
      <c r="A77" s="22">
        <v>72</v>
      </c>
      <c r="B77" s="7">
        <f t="shared" si="3"/>
        <v>200</v>
      </c>
      <c r="C77" s="7">
        <f t="shared" si="4"/>
        <v>14400</v>
      </c>
      <c r="D77" s="7">
        <f t="shared" si="5"/>
        <v>16298.661120563407</v>
      </c>
      <c r="E77" s="4"/>
      <c r="F77" s="8"/>
      <c r="G77" s="8"/>
      <c r="H77" s="8"/>
      <c r="I77" s="3"/>
    </row>
    <row r="78" spans="1:9">
      <c r="A78" s="22">
        <v>73</v>
      </c>
      <c r="B78" s="7">
        <f t="shared" si="3"/>
        <v>200</v>
      </c>
      <c r="C78" s="7">
        <f t="shared" si="4"/>
        <v>14600</v>
      </c>
      <c r="D78" s="7">
        <f t="shared" si="5"/>
        <v>16553.656657631953</v>
      </c>
      <c r="E78" s="4"/>
      <c r="F78" s="8"/>
      <c r="G78" s="8"/>
      <c r="H78" s="8"/>
      <c r="I78" s="3"/>
    </row>
    <row r="79" spans="1:9">
      <c r="A79" s="22">
        <v>74</v>
      </c>
      <c r="B79" s="7">
        <f t="shared" si="3"/>
        <v>200</v>
      </c>
      <c r="C79" s="7">
        <f t="shared" si="4"/>
        <v>14800</v>
      </c>
      <c r="D79" s="7">
        <f t="shared" si="5"/>
        <v>16809.50217982406</v>
      </c>
      <c r="E79" s="4"/>
      <c r="F79" s="8"/>
      <c r="G79" s="8"/>
      <c r="H79" s="8"/>
      <c r="I79" s="3"/>
    </row>
    <row r="80" spans="1:9">
      <c r="A80" s="22">
        <v>75</v>
      </c>
      <c r="B80" s="7">
        <f t="shared" si="3"/>
        <v>200</v>
      </c>
      <c r="C80" s="7">
        <f t="shared" si="4"/>
        <v>15000</v>
      </c>
      <c r="D80" s="7">
        <f t="shared" si="5"/>
        <v>17066.200520423474</v>
      </c>
      <c r="E80" s="4"/>
      <c r="F80" s="8"/>
      <c r="G80" s="8"/>
      <c r="H80" s="8"/>
      <c r="I80" s="3"/>
    </row>
    <row r="81" spans="1:9">
      <c r="A81" s="22">
        <v>76</v>
      </c>
      <c r="B81" s="7">
        <f t="shared" si="3"/>
        <v>200</v>
      </c>
      <c r="C81" s="7">
        <f t="shared" si="4"/>
        <v>15200</v>
      </c>
      <c r="D81" s="7">
        <f t="shared" si="5"/>
        <v>17323.754522158219</v>
      </c>
      <c r="E81" s="4"/>
      <c r="F81" s="8"/>
      <c r="G81" s="8"/>
      <c r="H81" s="8"/>
      <c r="I81" s="3"/>
    </row>
    <row r="82" spans="1:9">
      <c r="A82" s="22">
        <v>77</v>
      </c>
      <c r="B82" s="7">
        <f t="shared" si="3"/>
        <v>200</v>
      </c>
      <c r="C82" s="7">
        <f t="shared" si="4"/>
        <v>15400</v>
      </c>
      <c r="D82" s="7">
        <f t="shared" si="5"/>
        <v>17582.16703723208</v>
      </c>
      <c r="E82" s="4"/>
      <c r="F82" s="8"/>
      <c r="G82" s="8"/>
      <c r="H82" s="8"/>
      <c r="I82" s="3"/>
    </row>
    <row r="83" spans="1:9">
      <c r="A83" s="22">
        <v>78</v>
      </c>
      <c r="B83" s="7">
        <f t="shared" si="3"/>
        <v>200</v>
      </c>
      <c r="C83" s="7">
        <f t="shared" si="4"/>
        <v>15600</v>
      </c>
      <c r="D83" s="7">
        <f t="shared" si="5"/>
        <v>17841.440927356191</v>
      </c>
      <c r="E83" s="4"/>
      <c r="F83" s="8"/>
      <c r="G83" s="8"/>
      <c r="H83" s="8"/>
      <c r="I83" s="3"/>
    </row>
    <row r="84" spans="1:9">
      <c r="A84" s="22">
        <v>79</v>
      </c>
      <c r="B84" s="7">
        <f t="shared" si="3"/>
        <v>200</v>
      </c>
      <c r="C84" s="7">
        <f t="shared" si="4"/>
        <v>15800</v>
      </c>
      <c r="D84" s="7">
        <f t="shared" si="5"/>
        <v>18101.579063780711</v>
      </c>
      <c r="E84" s="4"/>
      <c r="F84" s="8"/>
      <c r="G84" s="8"/>
      <c r="H84" s="8"/>
      <c r="I84" s="3"/>
    </row>
    <row r="85" spans="1:9">
      <c r="A85" s="22">
        <v>80</v>
      </c>
      <c r="B85" s="7">
        <f t="shared" si="3"/>
        <v>200</v>
      </c>
      <c r="C85" s="7">
        <f t="shared" si="4"/>
        <v>16000</v>
      </c>
      <c r="D85" s="7">
        <f t="shared" si="5"/>
        <v>18362.584327326647</v>
      </c>
      <c r="E85" s="4"/>
      <c r="F85" s="8"/>
      <c r="G85" s="8"/>
      <c r="H85" s="8"/>
      <c r="I85" s="3"/>
    </row>
    <row r="86" spans="1:9">
      <c r="A86" s="22">
        <v>81</v>
      </c>
      <c r="B86" s="7">
        <f t="shared" si="3"/>
        <v>200</v>
      </c>
      <c r="C86" s="7">
        <f t="shared" si="4"/>
        <v>16200</v>
      </c>
      <c r="D86" s="7">
        <f t="shared" si="5"/>
        <v>18624.459608417739</v>
      </c>
      <c r="E86" s="4"/>
      <c r="F86" s="8"/>
      <c r="G86" s="8"/>
      <c r="H86" s="8"/>
      <c r="I86" s="3"/>
    </row>
    <row r="87" spans="1:9">
      <c r="A87" s="22">
        <v>82</v>
      </c>
      <c r="B87" s="7">
        <f t="shared" si="3"/>
        <v>200</v>
      </c>
      <c r="C87" s="7">
        <f t="shared" si="4"/>
        <v>16400</v>
      </c>
      <c r="D87" s="7">
        <f t="shared" si="5"/>
        <v>18887.207807112467</v>
      </c>
      <c r="E87" s="4"/>
      <c r="F87" s="8"/>
      <c r="G87" s="8"/>
      <c r="H87" s="8"/>
      <c r="I87" s="3"/>
    </row>
    <row r="88" spans="1:9">
      <c r="A88" s="22">
        <v>83</v>
      </c>
      <c r="B88" s="7">
        <f t="shared" si="3"/>
        <v>200</v>
      </c>
      <c r="C88" s="7">
        <f t="shared" si="4"/>
        <v>16600</v>
      </c>
      <c r="D88" s="7">
        <f t="shared" si="5"/>
        <v>19150.831833136177</v>
      </c>
      <c r="E88" s="4"/>
      <c r="F88" s="8"/>
      <c r="G88" s="8"/>
      <c r="H88" s="8"/>
      <c r="I88" s="3"/>
    </row>
    <row r="89" spans="1:9">
      <c r="A89" s="22">
        <v>84</v>
      </c>
      <c r="B89" s="7">
        <f t="shared" si="3"/>
        <v>200</v>
      </c>
      <c r="C89" s="7">
        <f t="shared" si="4"/>
        <v>16800</v>
      </c>
      <c r="D89" s="7">
        <f t="shared" si="5"/>
        <v>19415.3346059133</v>
      </c>
      <c r="E89" s="4"/>
      <c r="F89" s="8"/>
      <c r="G89" s="8"/>
      <c r="H89" s="8"/>
      <c r="I89" s="3"/>
    </row>
    <row r="90" spans="1:9">
      <c r="A90" s="22">
        <v>85</v>
      </c>
      <c r="B90" s="7">
        <f t="shared" si="3"/>
        <v>200</v>
      </c>
      <c r="C90" s="7">
        <f t="shared" si="4"/>
        <v>17000</v>
      </c>
      <c r="D90" s="7">
        <f t="shared" si="5"/>
        <v>19680.719054599678</v>
      </c>
      <c r="E90" s="4"/>
      <c r="F90" s="8"/>
      <c r="G90" s="8"/>
      <c r="H90" s="8"/>
      <c r="I90" s="3"/>
    </row>
    <row r="91" spans="1:9">
      <c r="A91" s="22">
        <v>86</v>
      </c>
      <c r="B91" s="7">
        <f t="shared" si="3"/>
        <v>200</v>
      </c>
      <c r="C91" s="7">
        <f t="shared" si="4"/>
        <v>17200</v>
      </c>
      <c r="D91" s="7">
        <f t="shared" si="5"/>
        <v>19946.988118115012</v>
      </c>
      <c r="E91" s="4"/>
      <c r="F91" s="8"/>
      <c r="G91" s="8"/>
      <c r="H91" s="8"/>
      <c r="I91" s="3"/>
    </row>
    <row r="92" spans="1:9">
      <c r="A92" s="22">
        <v>87</v>
      </c>
      <c r="B92" s="7">
        <f t="shared" si="3"/>
        <v>200</v>
      </c>
      <c r="C92" s="7">
        <f t="shared" si="4"/>
        <v>17400</v>
      </c>
      <c r="D92" s="7">
        <f t="shared" si="5"/>
        <v>20214.144745175396</v>
      </c>
      <c r="E92" s="4"/>
      <c r="F92" s="8"/>
      <c r="G92" s="8"/>
      <c r="H92" s="8"/>
      <c r="I92" s="3"/>
    </row>
    <row r="93" spans="1:9">
      <c r="A93" s="22">
        <v>88</v>
      </c>
      <c r="B93" s="7">
        <f t="shared" si="3"/>
        <v>200</v>
      </c>
      <c r="C93" s="7">
        <f t="shared" si="4"/>
        <v>17600</v>
      </c>
      <c r="D93" s="7">
        <f t="shared" si="5"/>
        <v>20482.191894325981</v>
      </c>
      <c r="E93" s="4"/>
      <c r="F93" s="8"/>
      <c r="G93" s="8"/>
      <c r="H93" s="8"/>
      <c r="I93" s="3"/>
    </row>
    <row r="94" spans="1:9">
      <c r="A94" s="22">
        <v>89</v>
      </c>
      <c r="B94" s="7">
        <f t="shared" si="3"/>
        <v>200</v>
      </c>
      <c r="C94" s="7">
        <f t="shared" si="4"/>
        <v>17800</v>
      </c>
      <c r="D94" s="7">
        <f t="shared" si="5"/>
        <v>20751.132533973734</v>
      </c>
      <c r="E94" s="4"/>
      <c r="F94" s="8"/>
      <c r="G94" s="8"/>
      <c r="H94" s="8"/>
      <c r="I94" s="3"/>
    </row>
    <row r="95" spans="1:9">
      <c r="A95" s="22">
        <v>90</v>
      </c>
      <c r="B95" s="7">
        <f t="shared" si="3"/>
        <v>200</v>
      </c>
      <c r="C95" s="7">
        <f t="shared" si="4"/>
        <v>18000</v>
      </c>
      <c r="D95" s="7">
        <f t="shared" si="5"/>
        <v>21020.969642420314</v>
      </c>
      <c r="E95" s="4"/>
      <c r="F95" s="8"/>
      <c r="G95" s="8"/>
      <c r="H95" s="8"/>
      <c r="I95" s="3"/>
    </row>
    <row r="96" spans="1:9">
      <c r="A96" s="22">
        <v>91</v>
      </c>
      <c r="B96" s="7">
        <f t="shared" si="3"/>
        <v>200</v>
      </c>
      <c r="C96" s="7">
        <f t="shared" si="4"/>
        <v>18200</v>
      </c>
      <c r="D96" s="7">
        <f t="shared" si="5"/>
        <v>21291.706207895051</v>
      </c>
      <c r="E96" s="4"/>
      <c r="F96" s="8"/>
      <c r="G96" s="8"/>
      <c r="H96" s="8"/>
      <c r="I96" s="3"/>
    </row>
    <row r="97" spans="1:9">
      <c r="A97" s="22">
        <v>92</v>
      </c>
      <c r="B97" s="7">
        <f t="shared" si="3"/>
        <v>200</v>
      </c>
      <c r="C97" s="7">
        <f t="shared" si="4"/>
        <v>18400</v>
      </c>
      <c r="D97" s="7">
        <f t="shared" si="5"/>
        <v>21563.345228588038</v>
      </c>
      <c r="E97" s="4"/>
      <c r="F97" s="8"/>
      <c r="G97" s="8"/>
      <c r="H97" s="8"/>
      <c r="I97" s="3"/>
    </row>
    <row r="98" spans="1:9">
      <c r="A98" s="22">
        <v>93</v>
      </c>
      <c r="B98" s="7">
        <f t="shared" si="3"/>
        <v>200</v>
      </c>
      <c r="C98" s="7">
        <f t="shared" si="4"/>
        <v>18600</v>
      </c>
      <c r="D98" s="7">
        <f t="shared" si="5"/>
        <v>21835.889712683333</v>
      </c>
      <c r="E98" s="4"/>
      <c r="F98" s="8"/>
      <c r="G98" s="8"/>
      <c r="H98" s="8"/>
      <c r="I98" s="3"/>
    </row>
    <row r="99" spans="1:9">
      <c r="A99" s="22">
        <v>94</v>
      </c>
      <c r="B99" s="7">
        <f t="shared" si="3"/>
        <v>200</v>
      </c>
      <c r="C99" s="7">
        <f t="shared" si="4"/>
        <v>18800</v>
      </c>
      <c r="D99" s="7">
        <f t="shared" si="5"/>
        <v>22109.342678392281</v>
      </c>
      <c r="E99" s="4"/>
      <c r="F99" s="8"/>
      <c r="G99" s="8"/>
      <c r="H99" s="8"/>
      <c r="I99" s="3"/>
    </row>
    <row r="100" spans="1:9">
      <c r="A100" s="22">
        <v>95</v>
      </c>
      <c r="B100" s="7">
        <f t="shared" si="3"/>
        <v>200</v>
      </c>
      <c r="C100" s="7">
        <f t="shared" si="4"/>
        <v>19000</v>
      </c>
      <c r="D100" s="7">
        <f t="shared" si="5"/>
        <v>22383.707153986925</v>
      </c>
      <c r="E100" s="4"/>
      <c r="F100" s="8"/>
      <c r="G100" s="8"/>
      <c r="H100" s="8"/>
      <c r="I100" s="3"/>
    </row>
    <row r="101" spans="1:9">
      <c r="A101" s="22">
        <v>96</v>
      </c>
      <c r="B101" s="7">
        <f t="shared" si="3"/>
        <v>200</v>
      </c>
      <c r="C101" s="7">
        <f t="shared" si="4"/>
        <v>19200</v>
      </c>
      <c r="D101" s="7">
        <f t="shared" si="5"/>
        <v>22658.986177833551</v>
      </c>
      <c r="E101" s="4"/>
      <c r="F101" s="8"/>
      <c r="G101" s="8"/>
      <c r="H101" s="8"/>
      <c r="I101" s="3"/>
    </row>
    <row r="102" spans="1:9">
      <c r="A102" s="22">
        <v>97</v>
      </c>
      <c r="B102" s="7">
        <f t="shared" si="3"/>
        <v>200</v>
      </c>
      <c r="C102" s="7">
        <f t="shared" si="4"/>
        <v>19400</v>
      </c>
      <c r="D102" s="7">
        <f t="shared" si="5"/>
        <v>22935.182798426333</v>
      </c>
      <c r="E102" s="4"/>
      <c r="F102" s="8"/>
      <c r="G102" s="8"/>
      <c r="H102" s="8"/>
      <c r="I102" s="3"/>
    </row>
    <row r="103" spans="1:9">
      <c r="A103" s="22">
        <v>98</v>
      </c>
      <c r="B103" s="7">
        <f t="shared" si="3"/>
        <v>200</v>
      </c>
      <c r="C103" s="7">
        <f t="shared" si="4"/>
        <v>19600</v>
      </c>
      <c r="D103" s="7">
        <f t="shared" si="5"/>
        <v>23212.300074421088</v>
      </c>
      <c r="E103" s="4"/>
      <c r="F103" s="8"/>
      <c r="G103" s="8"/>
      <c r="H103" s="8"/>
      <c r="I103" s="3"/>
    </row>
    <row r="104" spans="1:9">
      <c r="A104" s="22">
        <v>99</v>
      </c>
      <c r="B104" s="7">
        <f t="shared" si="3"/>
        <v>200</v>
      </c>
      <c r="C104" s="7">
        <f t="shared" si="4"/>
        <v>19800</v>
      </c>
      <c r="D104" s="7">
        <f t="shared" si="5"/>
        <v>23490.341074669159</v>
      </c>
      <c r="E104" s="4"/>
      <c r="F104" s="8"/>
      <c r="G104" s="8"/>
      <c r="H104" s="8"/>
      <c r="I104" s="3"/>
    </row>
    <row r="105" spans="1:9">
      <c r="A105" s="22">
        <v>100</v>
      </c>
      <c r="B105" s="7">
        <f t="shared" si="3"/>
        <v>200</v>
      </c>
      <c r="C105" s="7">
        <f t="shared" si="4"/>
        <v>20000</v>
      </c>
      <c r="D105" s="7">
        <f t="shared" si="5"/>
        <v>23769.308878251391</v>
      </c>
      <c r="E105" s="4"/>
      <c r="F105" s="8"/>
      <c r="G105" s="8"/>
      <c r="H105" s="8"/>
      <c r="I105" s="3"/>
    </row>
    <row r="106" spans="1:9">
      <c r="A106" s="22">
        <v>101</v>
      </c>
      <c r="B106" s="7">
        <f t="shared" si="3"/>
        <v>200</v>
      </c>
      <c r="C106" s="7">
        <f t="shared" si="4"/>
        <v>20200</v>
      </c>
      <c r="D106" s="7">
        <f t="shared" si="5"/>
        <v>24049.206574512231</v>
      </c>
      <c r="E106" s="4"/>
      <c r="F106" s="8"/>
      <c r="G106" s="8"/>
      <c r="H106" s="8"/>
      <c r="I106" s="3"/>
    </row>
    <row r="107" spans="1:9">
      <c r="A107" s="22">
        <v>102</v>
      </c>
      <c r="B107" s="7">
        <f t="shared" si="3"/>
        <v>200</v>
      </c>
      <c r="C107" s="7">
        <f t="shared" si="4"/>
        <v>20400</v>
      </c>
      <c r="D107" s="7">
        <f t="shared" si="5"/>
        <v>24330.037263093942</v>
      </c>
      <c r="E107" s="4"/>
      <c r="F107" s="8"/>
      <c r="G107" s="8"/>
      <c r="H107" s="8"/>
      <c r="I107" s="3"/>
    </row>
    <row r="108" spans="1:9">
      <c r="A108" s="22">
        <v>103</v>
      </c>
      <c r="B108" s="7">
        <f t="shared" si="3"/>
        <v>200</v>
      </c>
      <c r="C108" s="7">
        <f t="shared" si="4"/>
        <v>20600</v>
      </c>
      <c r="D108" s="7">
        <f t="shared" si="5"/>
        <v>24611.804053970922</v>
      </c>
      <c r="E108" s="4"/>
      <c r="F108" s="8"/>
      <c r="G108" s="8"/>
      <c r="H108" s="8"/>
      <c r="I108" s="3"/>
    </row>
    <row r="109" spans="1:9">
      <c r="A109" s="22">
        <v>104</v>
      </c>
      <c r="B109" s="7">
        <f t="shared" si="3"/>
        <v>200</v>
      </c>
      <c r="C109" s="7">
        <f t="shared" si="4"/>
        <v>20800</v>
      </c>
      <c r="D109" s="7">
        <f t="shared" si="5"/>
        <v>24894.51006748416</v>
      </c>
      <c r="E109" s="4"/>
      <c r="F109" s="8"/>
      <c r="G109" s="8"/>
      <c r="H109" s="8"/>
      <c r="I109" s="3"/>
    </row>
    <row r="110" spans="1:9">
      <c r="A110" s="22">
        <v>105</v>
      </c>
      <c r="B110" s="7">
        <f t="shared" si="3"/>
        <v>200</v>
      </c>
      <c r="C110" s="7">
        <f t="shared" si="4"/>
        <v>21000</v>
      </c>
      <c r="D110" s="7">
        <f t="shared" si="5"/>
        <v>25178.158434375775</v>
      </c>
      <c r="E110" s="4"/>
      <c r="F110" s="8"/>
      <c r="G110" s="8"/>
      <c r="H110" s="8"/>
      <c r="I110" s="3"/>
    </row>
    <row r="111" spans="1:9">
      <c r="A111" s="22">
        <v>106</v>
      </c>
      <c r="B111" s="7">
        <f t="shared" si="3"/>
        <v>200</v>
      </c>
      <c r="C111" s="7">
        <f t="shared" si="4"/>
        <v>21200</v>
      </c>
      <c r="D111" s="7">
        <f t="shared" si="5"/>
        <v>25462.752295823695</v>
      </c>
      <c r="E111" s="4"/>
      <c r="F111" s="8"/>
      <c r="G111" s="8"/>
      <c r="H111" s="8"/>
      <c r="I111" s="3"/>
    </row>
    <row r="112" spans="1:9">
      <c r="A112" s="22">
        <v>107</v>
      </c>
      <c r="B112" s="7">
        <f t="shared" si="3"/>
        <v>200</v>
      </c>
      <c r="C112" s="7">
        <f t="shared" si="4"/>
        <v>21400</v>
      </c>
      <c r="D112" s="7">
        <f t="shared" si="5"/>
        <v>25748.294803476441</v>
      </c>
      <c r="E112" s="4"/>
      <c r="F112" s="8"/>
      <c r="G112" s="8"/>
      <c r="H112" s="8"/>
      <c r="I112" s="3"/>
    </row>
    <row r="113" spans="1:9">
      <c r="A113" s="22">
        <v>108</v>
      </c>
      <c r="B113" s="7">
        <f t="shared" si="3"/>
        <v>200</v>
      </c>
      <c r="C113" s="7">
        <f t="shared" si="4"/>
        <v>21600</v>
      </c>
      <c r="D113" s="7">
        <f t="shared" si="5"/>
        <v>26034.789119488032</v>
      </c>
      <c r="E113" s="4"/>
      <c r="F113" s="8"/>
      <c r="G113" s="8"/>
      <c r="H113" s="8"/>
      <c r="I113" s="3"/>
    </row>
    <row r="114" spans="1:9">
      <c r="A114" s="22">
        <v>109</v>
      </c>
      <c r="B114" s="7">
        <f t="shared" si="3"/>
        <v>200</v>
      </c>
      <c r="C114" s="7">
        <f t="shared" si="4"/>
        <v>21800</v>
      </c>
      <c r="D114" s="7">
        <f t="shared" si="5"/>
        <v>26322.238416552995</v>
      </c>
      <c r="E114" s="4"/>
      <c r="F114" s="8"/>
      <c r="G114" s="8"/>
      <c r="H114" s="8"/>
      <c r="I114" s="3"/>
    </row>
    <row r="115" spans="1:9">
      <c r="A115" s="22">
        <v>110</v>
      </c>
      <c r="B115" s="7">
        <f t="shared" si="3"/>
        <v>200</v>
      </c>
      <c r="C115" s="7">
        <f t="shared" si="4"/>
        <v>22000</v>
      </c>
      <c r="D115" s="7">
        <f t="shared" si="5"/>
        <v>26610.645877941508</v>
      </c>
      <c r="E115" s="4"/>
      <c r="F115" s="8"/>
      <c r="G115" s="8"/>
      <c r="H115" s="8"/>
      <c r="I115" s="3"/>
    </row>
    <row r="116" spans="1:9">
      <c r="A116" s="22">
        <v>111</v>
      </c>
      <c r="B116" s="7">
        <f t="shared" si="3"/>
        <v>200</v>
      </c>
      <c r="C116" s="7">
        <f t="shared" si="4"/>
        <v>22200</v>
      </c>
      <c r="D116" s="7">
        <f t="shared" si="5"/>
        <v>26900.014697534647</v>
      </c>
      <c r="E116" s="4"/>
      <c r="F116" s="8"/>
      <c r="G116" s="8"/>
      <c r="H116" s="8"/>
      <c r="I116" s="3"/>
    </row>
    <row r="117" spans="1:9">
      <c r="A117" s="22">
        <v>112</v>
      </c>
      <c r="B117" s="7">
        <f t="shared" si="3"/>
        <v>200</v>
      </c>
      <c r="C117" s="7">
        <f t="shared" si="4"/>
        <v>22400</v>
      </c>
      <c r="D117" s="7">
        <f t="shared" si="5"/>
        <v>27190.348079859763</v>
      </c>
      <c r="E117" s="4"/>
      <c r="F117" s="8"/>
      <c r="G117" s="8"/>
      <c r="H117" s="8"/>
      <c r="I117" s="3"/>
    </row>
    <row r="118" spans="1:9">
      <c r="A118" s="22">
        <v>113</v>
      </c>
      <c r="B118" s="7">
        <f t="shared" si="3"/>
        <v>200</v>
      </c>
      <c r="C118" s="7">
        <f t="shared" si="4"/>
        <v>22600</v>
      </c>
      <c r="D118" s="7">
        <f t="shared" si="5"/>
        <v>27481.649240125964</v>
      </c>
      <c r="E118" s="4"/>
      <c r="F118" s="8"/>
      <c r="G118" s="8"/>
      <c r="H118" s="8"/>
      <c r="I118" s="3"/>
    </row>
    <row r="119" spans="1:9">
      <c r="A119" s="22">
        <v>114</v>
      </c>
      <c r="B119" s="7">
        <f t="shared" si="3"/>
        <v>200</v>
      </c>
      <c r="C119" s="7">
        <f t="shared" si="4"/>
        <v>22800</v>
      </c>
      <c r="D119" s="7">
        <f t="shared" si="5"/>
        <v>27773.92140425972</v>
      </c>
      <c r="E119" s="4"/>
      <c r="F119" s="8"/>
      <c r="G119" s="8"/>
      <c r="H119" s="8"/>
      <c r="I119" s="3"/>
    </row>
    <row r="120" spans="1:9">
      <c r="A120" s="22">
        <v>115</v>
      </c>
      <c r="B120" s="7">
        <f t="shared" si="3"/>
        <v>200</v>
      </c>
      <c r="C120" s="7">
        <f t="shared" si="4"/>
        <v>23000</v>
      </c>
      <c r="D120" s="7">
        <f t="shared" si="5"/>
        <v>28067.167808940587</v>
      </c>
      <c r="E120" s="4"/>
      <c r="F120" s="8"/>
      <c r="G120" s="8"/>
      <c r="H120" s="8"/>
      <c r="I120" s="3"/>
    </row>
    <row r="121" spans="1:9">
      <c r="A121" s="22">
        <v>116</v>
      </c>
      <c r="B121" s="7">
        <f t="shared" si="3"/>
        <v>200</v>
      </c>
      <c r="C121" s="7">
        <f t="shared" si="4"/>
        <v>23200</v>
      </c>
      <c r="D121" s="7">
        <f t="shared" si="5"/>
        <v>28361.391701637058</v>
      </c>
      <c r="E121" s="4"/>
      <c r="F121" s="8"/>
      <c r="G121" s="8"/>
      <c r="H121" s="8"/>
      <c r="I121" s="3"/>
    </row>
    <row r="122" spans="1:9">
      <c r="A122" s="22">
        <v>117</v>
      </c>
      <c r="B122" s="7">
        <f t="shared" si="3"/>
        <v>200</v>
      </c>
      <c r="C122" s="7">
        <f t="shared" si="4"/>
        <v>23400</v>
      </c>
      <c r="D122" s="7">
        <f t="shared" si="5"/>
        <v>28656.596340642518</v>
      </c>
      <c r="E122" s="4"/>
      <c r="F122" s="8"/>
      <c r="G122" s="8"/>
      <c r="H122" s="8"/>
      <c r="I122" s="3"/>
    </row>
    <row r="123" spans="1:9">
      <c r="A123" s="22">
        <v>118</v>
      </c>
      <c r="B123" s="7">
        <f t="shared" si="3"/>
        <v>200</v>
      </c>
      <c r="C123" s="7">
        <f t="shared" si="4"/>
        <v>23600</v>
      </c>
      <c r="D123" s="7">
        <f t="shared" si="5"/>
        <v>28952.784995111328</v>
      </c>
      <c r="E123" s="4"/>
      <c r="F123" s="8"/>
      <c r="G123" s="8"/>
      <c r="H123" s="8"/>
      <c r="I123" s="3"/>
    </row>
    <row r="124" spans="1:9">
      <c r="A124" s="22">
        <v>119</v>
      </c>
      <c r="B124" s="7">
        <f t="shared" si="3"/>
        <v>200</v>
      </c>
      <c r="C124" s="7">
        <f t="shared" si="4"/>
        <v>23800</v>
      </c>
      <c r="D124" s="7">
        <f t="shared" si="5"/>
        <v>29249.960945095034</v>
      </c>
      <c r="E124" s="4"/>
      <c r="F124" s="8"/>
      <c r="G124" s="8"/>
      <c r="H124" s="8"/>
      <c r="I124" s="3"/>
    </row>
    <row r="125" spans="1:9">
      <c r="A125" s="22">
        <v>120</v>
      </c>
      <c r="B125" s="7">
        <f t="shared" si="3"/>
        <v>200</v>
      </c>
      <c r="C125" s="7">
        <f t="shared" si="4"/>
        <v>24000</v>
      </c>
      <c r="D125" s="7">
        <f t="shared" si="5"/>
        <v>29548.127481578686</v>
      </c>
      <c r="E125" s="4"/>
      <c r="F125" s="8"/>
      <c r="G125" s="8"/>
      <c r="H125" s="8"/>
      <c r="I125" s="3"/>
    </row>
    <row r="126" spans="1:9">
      <c r="A126" s="22">
        <v>121</v>
      </c>
      <c r="B126" s="7">
        <f t="shared" si="3"/>
        <v>200</v>
      </c>
      <c r="C126" s="7">
        <f t="shared" si="4"/>
        <v>24200</v>
      </c>
      <c r="D126" s="7">
        <f t="shared" si="5"/>
        <v>29847.287906517282</v>
      </c>
      <c r="E126" s="4"/>
      <c r="F126" s="8"/>
      <c r="G126" s="8"/>
      <c r="H126" s="8"/>
      <c r="I126" s="3"/>
    </row>
    <row r="127" spans="1:9">
      <c r="A127" s="22">
        <v>122</v>
      </c>
      <c r="B127" s="7">
        <f t="shared" si="3"/>
        <v>200</v>
      </c>
      <c r="C127" s="7">
        <f t="shared" si="4"/>
        <v>24400</v>
      </c>
      <c r="D127" s="7">
        <f t="shared" si="5"/>
        <v>30147.445532872342</v>
      </c>
      <c r="E127" s="4"/>
      <c r="F127" s="8"/>
      <c r="G127" s="8"/>
      <c r="H127" s="8"/>
      <c r="I127" s="3"/>
    </row>
    <row r="128" spans="1:9">
      <c r="A128" s="22">
        <v>123</v>
      </c>
      <c r="B128" s="7">
        <f t="shared" si="3"/>
        <v>200</v>
      </c>
      <c r="C128" s="7">
        <f t="shared" si="4"/>
        <v>24600</v>
      </c>
      <c r="D128" s="7">
        <f t="shared" si="5"/>
        <v>30448.603684648584</v>
      </c>
      <c r="E128" s="4"/>
      <c r="F128" s="8"/>
      <c r="G128" s="8"/>
      <c r="H128" s="8"/>
      <c r="I128" s="3"/>
    </row>
    <row r="129" spans="1:9">
      <c r="A129" s="22">
        <v>124</v>
      </c>
      <c r="B129" s="7">
        <f t="shared" si="3"/>
        <v>200</v>
      </c>
      <c r="C129" s="7">
        <f t="shared" si="4"/>
        <v>24800</v>
      </c>
      <c r="D129" s="7">
        <f t="shared" si="5"/>
        <v>30750.76569693075</v>
      </c>
      <c r="E129" s="4"/>
      <c r="F129" s="8"/>
      <c r="G129" s="8"/>
      <c r="H129" s="8"/>
      <c r="I129" s="3"/>
    </row>
    <row r="130" spans="1:9">
      <c r="A130" s="22">
        <v>125</v>
      </c>
      <c r="B130" s="7">
        <f t="shared" si="3"/>
        <v>200</v>
      </c>
      <c r="C130" s="7">
        <f t="shared" si="4"/>
        <v>25000</v>
      </c>
      <c r="D130" s="7">
        <f t="shared" si="5"/>
        <v>31053.934915920523</v>
      </c>
      <c r="E130" s="4"/>
      <c r="F130" s="8"/>
      <c r="G130" s="8"/>
      <c r="H130" s="8"/>
      <c r="I130" s="3"/>
    </row>
    <row r="131" spans="1:9">
      <c r="A131" s="22">
        <v>126</v>
      </c>
      <c r="B131" s="7">
        <f t="shared" si="3"/>
        <v>200</v>
      </c>
      <c r="C131" s="7">
        <f t="shared" si="4"/>
        <v>25200</v>
      </c>
      <c r="D131" s="7">
        <f t="shared" si="5"/>
        <v>31358.114698973593</v>
      </c>
      <c r="E131" s="4"/>
      <c r="F131" s="8"/>
      <c r="G131" s="8"/>
      <c r="H131" s="8"/>
      <c r="I131" s="3"/>
    </row>
    <row r="132" spans="1:9">
      <c r="A132" s="22">
        <v>127</v>
      </c>
      <c r="B132" s="7">
        <f t="shared" si="3"/>
        <v>200</v>
      </c>
      <c r="C132" s="7">
        <f t="shared" si="4"/>
        <v>25400</v>
      </c>
      <c r="D132" s="7">
        <f t="shared" si="5"/>
        <v>31663.308414636842</v>
      </c>
      <c r="E132" s="4"/>
      <c r="F132" s="8"/>
      <c r="G132" s="8"/>
      <c r="H132" s="8"/>
      <c r="I132" s="3"/>
    </row>
    <row r="133" spans="1:9">
      <c r="A133" s="22">
        <v>128</v>
      </c>
      <c r="B133" s="7">
        <f t="shared" si="3"/>
        <v>200</v>
      </c>
      <c r="C133" s="7">
        <f t="shared" si="4"/>
        <v>25600</v>
      </c>
      <c r="D133" s="7">
        <f t="shared" si="5"/>
        <v>31969.519442685632</v>
      </c>
      <c r="E133" s="4"/>
      <c r="F133" s="8"/>
      <c r="G133" s="8"/>
      <c r="H133" s="8"/>
      <c r="I133" s="3"/>
    </row>
    <row r="134" spans="1:9">
      <c r="A134" s="22">
        <v>129</v>
      </c>
      <c r="B134" s="7">
        <f t="shared" si="3"/>
        <v>200</v>
      </c>
      <c r="C134" s="7">
        <f t="shared" si="4"/>
        <v>25800</v>
      </c>
      <c r="D134" s="7">
        <f t="shared" si="5"/>
        <v>32276.751174161254</v>
      </c>
      <c r="E134" s="4"/>
      <c r="F134" s="8"/>
      <c r="G134" s="8"/>
      <c r="H134" s="8"/>
      <c r="I134" s="3"/>
    </row>
    <row r="135" spans="1:9">
      <c r="A135" s="22">
        <v>130</v>
      </c>
      <c r="B135" s="7">
        <f t="shared" ref="B135:B198" si="6">B134</f>
        <v>200</v>
      </c>
      <c r="C135" s="7">
        <f t="shared" ref="C135:C198" si="7">C134+B135</f>
        <v>26000</v>
      </c>
      <c r="D135" s="7">
        <f t="shared" ref="D135:D198" si="8">(D134+B135)*(1+$E$2/12)</f>
        <v>32585.007011408459</v>
      </c>
      <c r="E135" s="4"/>
      <c r="F135" s="8"/>
      <c r="G135" s="8"/>
      <c r="H135" s="8"/>
      <c r="I135" s="3"/>
    </row>
    <row r="136" spans="1:9">
      <c r="A136" s="22">
        <v>131</v>
      </c>
      <c r="B136" s="7">
        <f t="shared" si="6"/>
        <v>200</v>
      </c>
      <c r="C136" s="7">
        <f t="shared" si="7"/>
        <v>26200</v>
      </c>
      <c r="D136" s="7">
        <f t="shared" si="8"/>
        <v>32894.290368113157</v>
      </c>
      <c r="E136" s="4"/>
      <c r="F136" s="8"/>
      <c r="G136" s="8"/>
      <c r="H136" s="8"/>
      <c r="I136" s="3"/>
    </row>
    <row r="137" spans="1:9">
      <c r="A137" s="22">
        <v>132</v>
      </c>
      <c r="B137" s="7">
        <f t="shared" si="6"/>
        <v>200</v>
      </c>
      <c r="C137" s="7">
        <f t="shared" si="7"/>
        <v>26400</v>
      </c>
      <c r="D137" s="7">
        <f t="shared" si="8"/>
        <v>33204.604669340202</v>
      </c>
      <c r="E137" s="4"/>
      <c r="F137" s="8"/>
      <c r="G137" s="8"/>
      <c r="H137" s="8"/>
      <c r="I137" s="3"/>
    </row>
    <row r="138" spans="1:9">
      <c r="A138" s="22">
        <v>133</v>
      </c>
      <c r="B138" s="7">
        <f t="shared" si="6"/>
        <v>200</v>
      </c>
      <c r="C138" s="7">
        <f t="shared" si="7"/>
        <v>26600</v>
      </c>
      <c r="D138" s="7">
        <f t="shared" si="8"/>
        <v>33515.953351571341</v>
      </c>
      <c r="E138" s="4"/>
      <c r="F138" s="8"/>
      <c r="G138" s="8"/>
      <c r="H138" s="8"/>
      <c r="I138" s="3"/>
    </row>
    <row r="139" spans="1:9">
      <c r="A139" s="22">
        <v>134</v>
      </c>
      <c r="B139" s="7">
        <f t="shared" si="6"/>
        <v>200</v>
      </c>
      <c r="C139" s="7">
        <f t="shared" si="7"/>
        <v>26800</v>
      </c>
      <c r="D139" s="7">
        <f t="shared" si="8"/>
        <v>33828.339862743247</v>
      </c>
      <c r="E139" s="4"/>
      <c r="F139" s="8"/>
      <c r="G139" s="8"/>
      <c r="H139" s="8"/>
      <c r="I139" s="3"/>
    </row>
    <row r="140" spans="1:9">
      <c r="A140" s="22">
        <v>135</v>
      </c>
      <c r="B140" s="7">
        <f t="shared" si="6"/>
        <v>200</v>
      </c>
      <c r="C140" s="7">
        <f t="shared" si="7"/>
        <v>27000</v>
      </c>
      <c r="D140" s="7">
        <f t="shared" si="8"/>
        <v>34141.767662285725</v>
      </c>
      <c r="E140" s="4"/>
      <c r="F140" s="8"/>
      <c r="G140" s="8"/>
      <c r="H140" s="8"/>
      <c r="I140" s="3"/>
    </row>
    <row r="141" spans="1:9">
      <c r="A141" s="22">
        <v>136</v>
      </c>
      <c r="B141" s="7">
        <f t="shared" si="6"/>
        <v>200</v>
      </c>
      <c r="C141" s="7">
        <f t="shared" si="7"/>
        <v>27200</v>
      </c>
      <c r="D141" s="7">
        <f t="shared" si="8"/>
        <v>34456.240221160013</v>
      </c>
      <c r="E141" s="4"/>
      <c r="F141" s="8"/>
      <c r="G141" s="8"/>
      <c r="H141" s="8"/>
      <c r="I141" s="3"/>
    </row>
    <row r="142" spans="1:9">
      <c r="A142" s="22">
        <v>137</v>
      </c>
      <c r="B142" s="7">
        <f t="shared" si="6"/>
        <v>200</v>
      </c>
      <c r="C142" s="7">
        <f t="shared" si="7"/>
        <v>27400</v>
      </c>
      <c r="D142" s="7">
        <f t="shared" si="8"/>
        <v>34771.761021897219</v>
      </c>
      <c r="E142" s="4"/>
      <c r="F142" s="8"/>
      <c r="G142" s="8"/>
      <c r="H142" s="8"/>
      <c r="I142" s="3"/>
    </row>
    <row r="143" spans="1:9">
      <c r="A143" s="22">
        <v>138</v>
      </c>
      <c r="B143" s="7">
        <f t="shared" si="6"/>
        <v>200</v>
      </c>
      <c r="C143" s="7">
        <f t="shared" si="7"/>
        <v>27600</v>
      </c>
      <c r="D143" s="7">
        <f t="shared" si="8"/>
        <v>35088.333558636878</v>
      </c>
      <c r="E143" s="4"/>
      <c r="F143" s="8"/>
      <c r="G143" s="8"/>
      <c r="H143" s="8"/>
      <c r="I143" s="3"/>
    </row>
    <row r="144" spans="1:9">
      <c r="A144" s="22">
        <v>139</v>
      </c>
      <c r="B144" s="7">
        <f t="shared" si="6"/>
        <v>200</v>
      </c>
      <c r="C144" s="7">
        <f t="shared" si="7"/>
        <v>27800</v>
      </c>
      <c r="D144" s="7">
        <f t="shared" si="8"/>
        <v>35405.961337165667</v>
      </c>
      <c r="E144" s="4"/>
      <c r="F144" s="8"/>
      <c r="G144" s="8"/>
      <c r="H144" s="8"/>
      <c r="I144" s="3"/>
    </row>
    <row r="145" spans="1:9">
      <c r="A145" s="22">
        <v>140</v>
      </c>
      <c r="B145" s="7">
        <f t="shared" si="6"/>
        <v>200</v>
      </c>
      <c r="C145" s="7">
        <f t="shared" si="7"/>
        <v>28000</v>
      </c>
      <c r="D145" s="7">
        <f t="shared" si="8"/>
        <v>35724.647874956223</v>
      </c>
      <c r="E145" s="4"/>
      <c r="F145" s="8"/>
      <c r="G145" s="8"/>
      <c r="H145" s="8"/>
      <c r="I145" s="3"/>
    </row>
    <row r="146" spans="1:9">
      <c r="A146" s="22">
        <v>141</v>
      </c>
      <c r="B146" s="7">
        <f t="shared" si="6"/>
        <v>200</v>
      </c>
      <c r="C146" s="7">
        <f t="shared" si="7"/>
        <v>28200</v>
      </c>
      <c r="D146" s="7">
        <f t="shared" si="8"/>
        <v>36044.396701206082</v>
      </c>
      <c r="E146" s="4"/>
      <c r="F146" s="8"/>
      <c r="G146" s="8"/>
      <c r="H146" s="8"/>
      <c r="I146" s="3"/>
    </row>
    <row r="147" spans="1:9">
      <c r="A147" s="22">
        <v>142</v>
      </c>
      <c r="B147" s="7">
        <f t="shared" si="6"/>
        <v>200</v>
      </c>
      <c r="C147" s="7">
        <f t="shared" si="7"/>
        <v>28400</v>
      </c>
      <c r="D147" s="7">
        <f t="shared" si="8"/>
        <v>36365.211356876775</v>
      </c>
      <c r="E147" s="4"/>
      <c r="F147" s="8"/>
      <c r="G147" s="8"/>
      <c r="H147" s="8"/>
      <c r="I147" s="3"/>
    </row>
    <row r="148" spans="1:9">
      <c r="A148" s="22">
        <v>143</v>
      </c>
      <c r="B148" s="7">
        <f t="shared" si="6"/>
        <v>200</v>
      </c>
      <c r="C148" s="7">
        <f t="shared" si="7"/>
        <v>28600</v>
      </c>
      <c r="D148" s="7">
        <f t="shared" si="8"/>
        <v>36687.095394733034</v>
      </c>
      <c r="E148" s="4"/>
      <c r="F148" s="8"/>
      <c r="G148" s="8"/>
      <c r="H148" s="8"/>
      <c r="I148" s="3"/>
    </row>
    <row r="149" spans="1:9">
      <c r="A149" s="22">
        <v>144</v>
      </c>
      <c r="B149" s="7">
        <f t="shared" si="6"/>
        <v>200</v>
      </c>
      <c r="C149" s="7">
        <f t="shared" si="7"/>
        <v>28800</v>
      </c>
      <c r="D149" s="7">
        <f t="shared" si="8"/>
        <v>37010.052379382149</v>
      </c>
      <c r="E149" s="4"/>
      <c r="F149" s="8"/>
      <c r="G149" s="8"/>
      <c r="H149" s="8"/>
      <c r="I149" s="3"/>
    </row>
    <row r="150" spans="1:9">
      <c r="A150" s="22">
        <v>145</v>
      </c>
      <c r="B150" s="7">
        <f t="shared" si="6"/>
        <v>200</v>
      </c>
      <c r="C150" s="7">
        <f t="shared" si="7"/>
        <v>29000</v>
      </c>
      <c r="D150" s="7">
        <f t="shared" si="8"/>
        <v>37334.085887313428</v>
      </c>
      <c r="E150" s="4"/>
      <c r="F150" s="8"/>
      <c r="G150" s="8"/>
      <c r="H150" s="8"/>
      <c r="I150" s="3"/>
    </row>
    <row r="151" spans="1:9">
      <c r="A151" s="22">
        <v>146</v>
      </c>
      <c r="B151" s="7">
        <f t="shared" si="6"/>
        <v>200</v>
      </c>
      <c r="C151" s="7">
        <f t="shared" si="7"/>
        <v>29200</v>
      </c>
      <c r="D151" s="7">
        <f t="shared" si="8"/>
        <v>37659.19950693781</v>
      </c>
      <c r="E151" s="4"/>
      <c r="F151" s="8"/>
      <c r="G151" s="8"/>
      <c r="H151" s="8"/>
      <c r="I151" s="3"/>
    </row>
    <row r="152" spans="1:9">
      <c r="A152" s="22">
        <v>147</v>
      </c>
      <c r="B152" s="7">
        <f t="shared" si="6"/>
        <v>200</v>
      </c>
      <c r="C152" s="7">
        <f t="shared" si="7"/>
        <v>29400</v>
      </c>
      <c r="D152" s="7">
        <f t="shared" si="8"/>
        <v>37985.396838627603</v>
      </c>
      <c r="E152" s="4"/>
      <c r="F152" s="8"/>
      <c r="G152" s="8"/>
      <c r="H152" s="8"/>
      <c r="I152" s="3"/>
    </row>
    <row r="153" spans="1:9">
      <c r="A153" s="22">
        <v>148</v>
      </c>
      <c r="B153" s="7">
        <f t="shared" si="6"/>
        <v>200</v>
      </c>
      <c r="C153" s="7">
        <f t="shared" si="7"/>
        <v>29600</v>
      </c>
      <c r="D153" s="7">
        <f t="shared" si="8"/>
        <v>38312.681494756362</v>
      </c>
      <c r="E153" s="4"/>
      <c r="F153" s="8"/>
      <c r="G153" s="8"/>
      <c r="H153" s="8"/>
      <c r="I153" s="3"/>
    </row>
    <row r="154" spans="1:9">
      <c r="A154" s="22">
        <v>149</v>
      </c>
      <c r="B154" s="7">
        <f t="shared" si="6"/>
        <v>200</v>
      </c>
      <c r="C154" s="7">
        <f t="shared" si="7"/>
        <v>29800</v>
      </c>
      <c r="D154" s="7">
        <f t="shared" si="8"/>
        <v>38641.057099738886</v>
      </c>
      <c r="E154" s="4"/>
      <c r="F154" s="8"/>
      <c r="G154" s="8"/>
      <c r="H154" s="8"/>
      <c r="I154" s="3"/>
    </row>
    <row r="155" spans="1:9">
      <c r="A155" s="22">
        <v>150</v>
      </c>
      <c r="B155" s="7">
        <f t="shared" si="6"/>
        <v>200</v>
      </c>
      <c r="C155" s="7">
        <f t="shared" si="7"/>
        <v>30000</v>
      </c>
      <c r="D155" s="7">
        <f t="shared" si="8"/>
        <v>38970.527290071353</v>
      </c>
      <c r="E155" s="4"/>
      <c r="F155" s="8"/>
      <c r="G155" s="8"/>
      <c r="H155" s="8"/>
      <c r="I155" s="3"/>
    </row>
    <row r="156" spans="1:9">
      <c r="A156" s="22">
        <v>151</v>
      </c>
      <c r="B156" s="7">
        <f t="shared" si="6"/>
        <v>200</v>
      </c>
      <c r="C156" s="7">
        <f t="shared" si="7"/>
        <v>30200</v>
      </c>
      <c r="D156" s="7">
        <f t="shared" si="8"/>
        <v>39301.095714371593</v>
      </c>
      <c r="E156" s="4"/>
      <c r="F156" s="8"/>
      <c r="G156" s="8"/>
      <c r="H156" s="8"/>
      <c r="I156" s="3"/>
    </row>
    <row r="157" spans="1:9">
      <c r="A157" s="22">
        <v>152</v>
      </c>
      <c r="B157" s="7">
        <f t="shared" si="6"/>
        <v>200</v>
      </c>
      <c r="C157" s="7">
        <f t="shared" si="7"/>
        <v>30400</v>
      </c>
      <c r="D157" s="7">
        <f t="shared" si="8"/>
        <v>39632.766033419502</v>
      </c>
      <c r="E157" s="4"/>
      <c r="F157" s="8"/>
      <c r="G157" s="8"/>
      <c r="H157" s="8"/>
      <c r="I157" s="3"/>
    </row>
    <row r="158" spans="1:9">
      <c r="A158" s="22">
        <v>153</v>
      </c>
      <c r="B158" s="7">
        <f t="shared" si="6"/>
        <v>200</v>
      </c>
      <c r="C158" s="7">
        <f t="shared" si="7"/>
        <v>30600</v>
      </c>
      <c r="D158" s="7">
        <f t="shared" si="8"/>
        <v>39965.541920197567</v>
      </c>
      <c r="E158" s="4"/>
      <c r="F158" s="8"/>
      <c r="G158" s="8"/>
      <c r="H158" s="8"/>
      <c r="I158" s="3"/>
    </row>
    <row r="159" spans="1:9">
      <c r="A159" s="22">
        <v>154</v>
      </c>
      <c r="B159" s="7">
        <f t="shared" si="6"/>
        <v>200</v>
      </c>
      <c r="C159" s="7">
        <f t="shared" si="7"/>
        <v>30800</v>
      </c>
      <c r="D159" s="7">
        <f t="shared" si="8"/>
        <v>40299.427059931564</v>
      </c>
      <c r="E159" s="4"/>
      <c r="F159" s="8"/>
      <c r="G159" s="8"/>
      <c r="H159" s="8"/>
      <c r="I159" s="3"/>
    </row>
    <row r="160" spans="1:9">
      <c r="A160" s="22">
        <v>155</v>
      </c>
      <c r="B160" s="7">
        <f t="shared" si="6"/>
        <v>200</v>
      </c>
      <c r="C160" s="7">
        <f t="shared" si="7"/>
        <v>31000</v>
      </c>
      <c r="D160" s="7">
        <f t="shared" si="8"/>
        <v>40634.425150131341</v>
      </c>
      <c r="E160" s="4"/>
      <c r="F160" s="8"/>
      <c r="G160" s="8"/>
      <c r="H160" s="8"/>
      <c r="I160" s="3"/>
    </row>
    <row r="161" spans="1:9">
      <c r="A161" s="22">
        <v>156</v>
      </c>
      <c r="B161" s="7">
        <f t="shared" si="6"/>
        <v>200</v>
      </c>
      <c r="C161" s="7">
        <f t="shared" si="7"/>
        <v>31200</v>
      </c>
      <c r="D161" s="7">
        <f t="shared" si="8"/>
        <v>40970.539900631782</v>
      </c>
      <c r="E161" s="4"/>
      <c r="F161" s="8"/>
      <c r="G161" s="8"/>
      <c r="H161" s="8"/>
      <c r="I161" s="3"/>
    </row>
    <row r="162" spans="1:9">
      <c r="A162" s="22">
        <v>157</v>
      </c>
      <c r="B162" s="7">
        <f t="shared" si="6"/>
        <v>200</v>
      </c>
      <c r="C162" s="7">
        <f t="shared" si="7"/>
        <v>31400</v>
      </c>
      <c r="D162" s="7">
        <f t="shared" si="8"/>
        <v>41307.775033633894</v>
      </c>
      <c r="E162" s="4"/>
      <c r="F162" s="8"/>
      <c r="G162" s="8"/>
      <c r="H162" s="8"/>
      <c r="I162" s="3"/>
    </row>
    <row r="163" spans="1:9">
      <c r="A163" s="22">
        <v>158</v>
      </c>
      <c r="B163" s="7">
        <f t="shared" si="6"/>
        <v>200</v>
      </c>
      <c r="C163" s="7">
        <f t="shared" si="7"/>
        <v>31600</v>
      </c>
      <c r="D163" s="7">
        <f t="shared" si="8"/>
        <v>41646.134283746011</v>
      </c>
      <c r="E163" s="4"/>
      <c r="F163" s="8"/>
      <c r="G163" s="8"/>
      <c r="H163" s="8"/>
      <c r="I163" s="3"/>
    </row>
    <row r="164" spans="1:9">
      <c r="A164" s="22">
        <v>159</v>
      </c>
      <c r="B164" s="7">
        <f t="shared" si="6"/>
        <v>200</v>
      </c>
      <c r="C164" s="7">
        <f t="shared" si="7"/>
        <v>31800</v>
      </c>
      <c r="D164" s="7">
        <f t="shared" si="8"/>
        <v>41985.62139802517</v>
      </c>
      <c r="E164" s="4"/>
      <c r="F164" s="8"/>
      <c r="G164" s="8"/>
      <c r="H164" s="8"/>
      <c r="I164" s="3"/>
    </row>
    <row r="165" spans="1:9">
      <c r="A165" s="22">
        <v>160</v>
      </c>
      <c r="B165" s="7">
        <f t="shared" si="6"/>
        <v>200</v>
      </c>
      <c r="C165" s="7">
        <f t="shared" si="7"/>
        <v>32000</v>
      </c>
      <c r="D165" s="7">
        <f t="shared" si="8"/>
        <v>42326.24013601859</v>
      </c>
      <c r="E165" s="4"/>
      <c r="F165" s="8"/>
      <c r="G165" s="8"/>
      <c r="H165" s="8"/>
      <c r="I165" s="3"/>
    </row>
    <row r="166" spans="1:9">
      <c r="A166" s="22">
        <v>161</v>
      </c>
      <c r="B166" s="7">
        <f t="shared" si="6"/>
        <v>200</v>
      </c>
      <c r="C166" s="7">
        <f t="shared" si="7"/>
        <v>32200</v>
      </c>
      <c r="D166" s="7">
        <f t="shared" si="8"/>
        <v>42667.99426980532</v>
      </c>
      <c r="E166" s="4"/>
      <c r="F166" s="8"/>
      <c r="G166" s="8"/>
      <c r="H166" s="8"/>
      <c r="I166" s="3"/>
    </row>
    <row r="167" spans="1:9">
      <c r="A167" s="22">
        <v>162</v>
      </c>
      <c r="B167" s="7">
        <f t="shared" si="6"/>
        <v>200</v>
      </c>
      <c r="C167" s="7">
        <f t="shared" si="7"/>
        <v>32400</v>
      </c>
      <c r="D167" s="7">
        <f t="shared" si="8"/>
        <v>43010.887584038006</v>
      </c>
      <c r="E167" s="4"/>
      <c r="F167" s="8"/>
      <c r="G167" s="8"/>
      <c r="H167" s="8"/>
      <c r="I167" s="3"/>
    </row>
    <row r="168" spans="1:9">
      <c r="A168" s="22">
        <v>163</v>
      </c>
      <c r="B168" s="7">
        <f t="shared" si="6"/>
        <v>200</v>
      </c>
      <c r="C168" s="7">
        <f t="shared" si="7"/>
        <v>32600</v>
      </c>
      <c r="D168" s="7">
        <f t="shared" si="8"/>
        <v>43354.923875984801</v>
      </c>
      <c r="E168" s="4"/>
      <c r="F168" s="8"/>
      <c r="G168" s="8"/>
      <c r="H168" s="8"/>
      <c r="I168" s="3"/>
    </row>
    <row r="169" spans="1:9">
      <c r="A169" s="22">
        <v>164</v>
      </c>
      <c r="B169" s="7">
        <f t="shared" si="6"/>
        <v>200</v>
      </c>
      <c r="C169" s="7">
        <f t="shared" si="7"/>
        <v>32800</v>
      </c>
      <c r="D169" s="7">
        <f t="shared" si="8"/>
        <v>43700.10695557142</v>
      </c>
      <c r="E169" s="4"/>
      <c r="F169" s="8"/>
      <c r="G169" s="8"/>
      <c r="H169" s="8"/>
      <c r="I169" s="3"/>
    </row>
    <row r="170" spans="1:9">
      <c r="A170" s="22">
        <v>165</v>
      </c>
      <c r="B170" s="7">
        <f t="shared" si="6"/>
        <v>200</v>
      </c>
      <c r="C170" s="7">
        <f t="shared" si="7"/>
        <v>33000</v>
      </c>
      <c r="D170" s="7">
        <f t="shared" si="8"/>
        <v>44046.440645423325</v>
      </c>
      <c r="E170" s="4"/>
      <c r="F170" s="8"/>
      <c r="G170" s="8"/>
      <c r="H170" s="8"/>
      <c r="I170" s="3"/>
    </row>
    <row r="171" spans="1:9">
      <c r="A171" s="22">
        <v>166</v>
      </c>
      <c r="B171" s="7">
        <f t="shared" si="6"/>
        <v>200</v>
      </c>
      <c r="C171" s="7">
        <f t="shared" si="7"/>
        <v>33200</v>
      </c>
      <c r="D171" s="7">
        <f t="shared" si="8"/>
        <v>44393.928780908071</v>
      </c>
      <c r="E171" s="4"/>
      <c r="F171" s="8"/>
      <c r="G171" s="8"/>
      <c r="H171" s="8"/>
      <c r="I171" s="3"/>
    </row>
    <row r="172" spans="1:9">
      <c r="A172" s="22">
        <v>167</v>
      </c>
      <c r="B172" s="7">
        <f t="shared" si="6"/>
        <v>200</v>
      </c>
      <c r="C172" s="7">
        <f t="shared" si="7"/>
        <v>33400</v>
      </c>
      <c r="D172" s="7">
        <f t="shared" si="8"/>
        <v>44742.575210177769</v>
      </c>
      <c r="E172" s="4"/>
      <c r="F172" s="8"/>
      <c r="G172" s="8"/>
      <c r="H172" s="8"/>
      <c r="I172" s="3"/>
    </row>
    <row r="173" spans="1:9">
      <c r="A173" s="22">
        <v>168</v>
      </c>
      <c r="B173" s="7">
        <f t="shared" si="6"/>
        <v>200</v>
      </c>
      <c r="C173" s="7">
        <f t="shared" si="7"/>
        <v>33600</v>
      </c>
      <c r="D173" s="7">
        <f t="shared" si="8"/>
        <v>45092.383794211695</v>
      </c>
      <c r="E173" s="4"/>
      <c r="F173" s="8"/>
      <c r="G173" s="8"/>
      <c r="H173" s="8"/>
      <c r="I173" s="3"/>
    </row>
    <row r="174" spans="1:9">
      <c r="A174" s="22">
        <v>169</v>
      </c>
      <c r="B174" s="7">
        <f t="shared" si="6"/>
        <v>200</v>
      </c>
      <c r="C174" s="7">
        <f t="shared" si="7"/>
        <v>33800</v>
      </c>
      <c r="D174" s="7">
        <f t="shared" si="8"/>
        <v>45443.358406859072</v>
      </c>
      <c r="E174" s="4"/>
      <c r="F174" s="8"/>
      <c r="G174" s="8"/>
      <c r="H174" s="8"/>
      <c r="I174" s="3"/>
    </row>
    <row r="175" spans="1:9">
      <c r="A175" s="22">
        <v>170</v>
      </c>
      <c r="B175" s="7">
        <f t="shared" si="6"/>
        <v>200</v>
      </c>
      <c r="C175" s="7">
        <f t="shared" si="7"/>
        <v>34000</v>
      </c>
      <c r="D175" s="7">
        <f t="shared" si="8"/>
        <v>45795.502934881937</v>
      </c>
      <c r="E175" s="4"/>
      <c r="F175" s="8"/>
      <c r="G175" s="8"/>
      <c r="H175" s="8"/>
      <c r="I175" s="3"/>
    </row>
    <row r="176" spans="1:9">
      <c r="A176" s="22">
        <v>171</v>
      </c>
      <c r="B176" s="7">
        <f t="shared" si="6"/>
        <v>200</v>
      </c>
      <c r="C176" s="7">
        <f t="shared" si="7"/>
        <v>34200</v>
      </c>
      <c r="D176" s="7">
        <f t="shared" si="8"/>
        <v>46148.821277998213</v>
      </c>
      <c r="E176" s="4"/>
      <c r="F176" s="8"/>
      <c r="G176" s="8"/>
      <c r="H176" s="8"/>
      <c r="I176" s="3"/>
    </row>
    <row r="177" spans="1:9">
      <c r="A177" s="22">
        <v>172</v>
      </c>
      <c r="B177" s="7">
        <f t="shared" si="6"/>
        <v>200</v>
      </c>
      <c r="C177" s="7">
        <f t="shared" si="7"/>
        <v>34400</v>
      </c>
      <c r="D177" s="7">
        <f t="shared" si="8"/>
        <v>46503.31734892488</v>
      </c>
      <c r="E177" s="4"/>
      <c r="F177" s="8"/>
      <c r="G177" s="8"/>
      <c r="H177" s="8"/>
      <c r="I177" s="3"/>
    </row>
    <row r="178" spans="1:9">
      <c r="A178" s="22">
        <v>173</v>
      </c>
      <c r="B178" s="7">
        <f t="shared" si="6"/>
        <v>200</v>
      </c>
      <c r="C178" s="7">
        <f t="shared" si="7"/>
        <v>34600</v>
      </c>
      <c r="D178" s="7">
        <f t="shared" si="8"/>
        <v>46858.995073421298</v>
      </c>
      <c r="E178" s="4"/>
      <c r="F178" s="8"/>
      <c r="G178" s="8"/>
      <c r="H178" s="8"/>
      <c r="I178" s="3"/>
    </row>
    <row r="179" spans="1:9">
      <c r="A179" s="22">
        <v>174</v>
      </c>
      <c r="B179" s="7">
        <f t="shared" si="6"/>
        <v>200</v>
      </c>
      <c r="C179" s="7">
        <f t="shared" si="7"/>
        <v>34800</v>
      </c>
      <c r="D179" s="7">
        <f t="shared" si="8"/>
        <v>47215.858390332709</v>
      </c>
      <c r="E179" s="4"/>
      <c r="F179" s="8"/>
      <c r="G179" s="8"/>
      <c r="H179" s="8"/>
      <c r="I179" s="3"/>
    </row>
    <row r="180" spans="1:9">
      <c r="A180" s="22">
        <v>175</v>
      </c>
      <c r="B180" s="7">
        <f t="shared" si="6"/>
        <v>200</v>
      </c>
      <c r="C180" s="7">
        <f t="shared" si="7"/>
        <v>35000</v>
      </c>
      <c r="D180" s="7">
        <f t="shared" si="8"/>
        <v>47573.911251633821</v>
      </c>
      <c r="E180" s="4"/>
      <c r="F180" s="8"/>
      <c r="G180" s="8"/>
      <c r="H180" s="8"/>
      <c r="I180" s="3"/>
    </row>
    <row r="181" spans="1:9">
      <c r="A181" s="22">
        <v>176</v>
      </c>
      <c r="B181" s="7">
        <f t="shared" si="6"/>
        <v>200</v>
      </c>
      <c r="C181" s="7">
        <f t="shared" si="7"/>
        <v>35200</v>
      </c>
      <c r="D181" s="7">
        <f t="shared" si="8"/>
        <v>47933.157622472601</v>
      </c>
      <c r="E181" s="4"/>
      <c r="F181" s="8"/>
      <c r="G181" s="8"/>
      <c r="H181" s="8"/>
      <c r="I181" s="3"/>
    </row>
    <row r="182" spans="1:9">
      <c r="A182" s="22">
        <v>177</v>
      </c>
      <c r="B182" s="7">
        <f t="shared" si="6"/>
        <v>200</v>
      </c>
      <c r="C182" s="7">
        <f t="shared" si="7"/>
        <v>35400</v>
      </c>
      <c r="D182" s="7">
        <f t="shared" si="8"/>
        <v>48293.60148121418</v>
      </c>
      <c r="E182" s="4"/>
      <c r="F182" s="8"/>
      <c r="G182" s="8"/>
      <c r="H182" s="8"/>
      <c r="I182" s="3"/>
    </row>
    <row r="183" spans="1:9">
      <c r="A183" s="22">
        <v>178</v>
      </c>
      <c r="B183" s="7">
        <f t="shared" si="6"/>
        <v>200</v>
      </c>
      <c r="C183" s="7">
        <f t="shared" si="7"/>
        <v>35600</v>
      </c>
      <c r="D183" s="7">
        <f t="shared" si="8"/>
        <v>48655.246819484899</v>
      </c>
      <c r="E183" s="4"/>
      <c r="F183" s="8"/>
      <c r="G183" s="8"/>
      <c r="H183" s="8"/>
      <c r="I183" s="3"/>
    </row>
    <row r="184" spans="1:9">
      <c r="A184" s="22">
        <v>179</v>
      </c>
      <c r="B184" s="7">
        <f t="shared" si="6"/>
        <v>200</v>
      </c>
      <c r="C184" s="7">
        <f t="shared" si="7"/>
        <v>35800</v>
      </c>
      <c r="D184" s="7">
        <f t="shared" si="8"/>
        <v>49018.097642216519</v>
      </c>
      <c r="E184" s="4"/>
      <c r="F184" s="8"/>
      <c r="G184" s="8"/>
      <c r="H184" s="8"/>
      <c r="I184" s="3"/>
    </row>
    <row r="185" spans="1:9">
      <c r="A185" s="22">
        <v>180</v>
      </c>
      <c r="B185" s="7">
        <f t="shared" si="6"/>
        <v>200</v>
      </c>
      <c r="C185" s="7">
        <f t="shared" si="7"/>
        <v>36000</v>
      </c>
      <c r="D185" s="7">
        <f t="shared" si="8"/>
        <v>49382.157967690575</v>
      </c>
      <c r="E185" s="4"/>
      <c r="F185" s="8"/>
      <c r="G185" s="8"/>
      <c r="H185" s="8"/>
      <c r="I185" s="3"/>
    </row>
    <row r="186" spans="1:9">
      <c r="A186" s="22">
        <v>181</v>
      </c>
      <c r="B186" s="7">
        <f t="shared" si="6"/>
        <v>200</v>
      </c>
      <c r="C186" s="7">
        <f t="shared" si="7"/>
        <v>36200</v>
      </c>
      <c r="D186" s="7">
        <f t="shared" si="8"/>
        <v>49747.431827582877</v>
      </c>
      <c r="E186" s="4"/>
      <c r="F186" s="8"/>
      <c r="G186" s="8"/>
      <c r="H186" s="8"/>
      <c r="I186" s="3"/>
    </row>
    <row r="187" spans="1:9">
      <c r="A187" s="22">
        <v>182</v>
      </c>
      <c r="B187" s="7">
        <f t="shared" si="6"/>
        <v>200</v>
      </c>
      <c r="C187" s="7">
        <f t="shared" si="7"/>
        <v>36400</v>
      </c>
      <c r="D187" s="7">
        <f t="shared" si="8"/>
        <v>50113.923267008155</v>
      </c>
      <c r="E187" s="4"/>
      <c r="F187" s="8"/>
      <c r="G187" s="8"/>
      <c r="H187" s="8"/>
      <c r="I187" s="3"/>
    </row>
    <row r="188" spans="1:9">
      <c r="A188" s="22">
        <v>183</v>
      </c>
      <c r="B188" s="7">
        <f t="shared" si="6"/>
        <v>200</v>
      </c>
      <c r="C188" s="7">
        <f t="shared" si="7"/>
        <v>36600</v>
      </c>
      <c r="D188" s="7">
        <f t="shared" si="8"/>
        <v>50481.636344564853</v>
      </c>
      <c r="E188" s="4"/>
      <c r="F188" s="8"/>
      <c r="G188" s="8"/>
      <c r="H188" s="8"/>
      <c r="I188" s="3"/>
    </row>
    <row r="189" spans="1:9">
      <c r="A189" s="22">
        <v>184</v>
      </c>
      <c r="B189" s="7">
        <f t="shared" si="6"/>
        <v>200</v>
      </c>
      <c r="C189" s="7">
        <f t="shared" si="7"/>
        <v>36800</v>
      </c>
      <c r="D189" s="7">
        <f t="shared" si="8"/>
        <v>50850.575132380072</v>
      </c>
      <c r="E189" s="4"/>
      <c r="F189" s="8"/>
      <c r="G189" s="8"/>
      <c r="H189" s="8"/>
      <c r="I189" s="3"/>
    </row>
    <row r="190" spans="1:9">
      <c r="A190" s="22">
        <v>185</v>
      </c>
      <c r="B190" s="7">
        <f t="shared" si="6"/>
        <v>200</v>
      </c>
      <c r="C190" s="7">
        <f t="shared" si="7"/>
        <v>37000</v>
      </c>
      <c r="D190" s="7">
        <f t="shared" si="8"/>
        <v>51220.743716154677</v>
      </c>
      <c r="E190" s="4"/>
      <c r="F190" s="8"/>
      <c r="G190" s="8"/>
      <c r="H190" s="8"/>
      <c r="I190" s="3"/>
    </row>
    <row r="191" spans="1:9">
      <c r="A191" s="22">
        <v>186</v>
      </c>
      <c r="B191" s="7">
        <f t="shared" si="6"/>
        <v>200</v>
      </c>
      <c r="C191" s="7">
        <f t="shared" si="7"/>
        <v>37200</v>
      </c>
      <c r="D191" s="7">
        <f t="shared" si="8"/>
        <v>51592.14619520853</v>
      </c>
      <c r="E191" s="4"/>
      <c r="F191" s="8"/>
      <c r="G191" s="8"/>
      <c r="H191" s="8"/>
      <c r="I191" s="3"/>
    </row>
    <row r="192" spans="1:9">
      <c r="A192" s="22">
        <v>187</v>
      </c>
      <c r="B192" s="7">
        <f t="shared" si="6"/>
        <v>200</v>
      </c>
      <c r="C192" s="7">
        <f t="shared" si="7"/>
        <v>37400</v>
      </c>
      <c r="D192" s="7">
        <f t="shared" si="8"/>
        <v>51964.786682525897</v>
      </c>
      <c r="E192" s="4"/>
      <c r="F192" s="8"/>
      <c r="G192" s="8"/>
      <c r="H192" s="8"/>
      <c r="I192" s="3"/>
    </row>
    <row r="193" spans="1:9">
      <c r="A193" s="22">
        <v>188</v>
      </c>
      <c r="B193" s="7">
        <f t="shared" si="6"/>
        <v>200</v>
      </c>
      <c r="C193" s="7">
        <f t="shared" si="7"/>
        <v>37600</v>
      </c>
      <c r="D193" s="7">
        <f t="shared" si="8"/>
        <v>52338.669304800984</v>
      </c>
      <c r="E193" s="4"/>
      <c r="F193" s="8"/>
      <c r="G193" s="8"/>
      <c r="H193" s="8"/>
      <c r="I193" s="3"/>
    </row>
    <row r="194" spans="1:9">
      <c r="A194" s="22">
        <v>189</v>
      </c>
      <c r="B194" s="7">
        <f t="shared" si="6"/>
        <v>200</v>
      </c>
      <c r="C194" s="7">
        <f t="shared" si="7"/>
        <v>37800</v>
      </c>
      <c r="D194" s="7">
        <f t="shared" si="8"/>
        <v>52713.79820248366</v>
      </c>
      <c r="E194" s="4"/>
      <c r="F194" s="8"/>
      <c r="G194" s="8"/>
      <c r="H194" s="8"/>
      <c r="I194" s="3"/>
    </row>
    <row r="195" spans="1:9">
      <c r="A195" s="22">
        <v>190</v>
      </c>
      <c r="B195" s="7">
        <f t="shared" si="6"/>
        <v>200</v>
      </c>
      <c r="C195" s="7">
        <f t="shared" si="7"/>
        <v>38000</v>
      </c>
      <c r="D195" s="7">
        <f t="shared" si="8"/>
        <v>53090.177529825276</v>
      </c>
      <c r="E195" s="4"/>
      <c r="F195" s="8"/>
      <c r="G195" s="8"/>
      <c r="H195" s="8"/>
      <c r="I195" s="3"/>
    </row>
    <row r="196" spans="1:9">
      <c r="A196" s="22">
        <v>191</v>
      </c>
      <c r="B196" s="7">
        <f t="shared" si="6"/>
        <v>200</v>
      </c>
      <c r="C196" s="7">
        <f t="shared" si="7"/>
        <v>38200</v>
      </c>
      <c r="D196" s="7">
        <f t="shared" si="8"/>
        <v>53467.811454924697</v>
      </c>
      <c r="E196" s="4"/>
      <c r="F196" s="8"/>
      <c r="G196" s="8"/>
      <c r="H196" s="8"/>
      <c r="I196" s="3"/>
    </row>
    <row r="197" spans="1:9">
      <c r="A197" s="22">
        <v>192</v>
      </c>
      <c r="B197" s="7">
        <f t="shared" si="6"/>
        <v>200</v>
      </c>
      <c r="C197" s="7">
        <f t="shared" si="7"/>
        <v>38400</v>
      </c>
      <c r="D197" s="7">
        <f t="shared" si="8"/>
        <v>53846.704159774446</v>
      </c>
      <c r="E197" s="4"/>
      <c r="F197" s="8"/>
      <c r="G197" s="8"/>
      <c r="H197" s="8"/>
      <c r="I197" s="3"/>
    </row>
    <row r="198" spans="1:9">
      <c r="A198" s="22">
        <v>193</v>
      </c>
      <c r="B198" s="7">
        <f t="shared" si="6"/>
        <v>200</v>
      </c>
      <c r="C198" s="7">
        <f t="shared" si="7"/>
        <v>38600</v>
      </c>
      <c r="D198" s="7">
        <f t="shared" si="8"/>
        <v>54226.859840307035</v>
      </c>
      <c r="E198" s="4"/>
      <c r="F198" s="8"/>
      <c r="G198" s="8"/>
      <c r="H198" s="8"/>
      <c r="I198" s="3"/>
    </row>
    <row r="199" spans="1:9">
      <c r="A199" s="22">
        <v>194</v>
      </c>
      <c r="B199" s="7">
        <f t="shared" ref="B199:B262" si="9">B198</f>
        <v>200</v>
      </c>
      <c r="C199" s="7">
        <f t="shared" ref="C199:C262" si="10">C198+B199</f>
        <v>38800</v>
      </c>
      <c r="D199" s="7">
        <f t="shared" ref="D199:D262" si="11">(D198+B199)*(1+$E$2/12)</f>
        <v>54608.282706441394</v>
      </c>
      <c r="E199" s="4"/>
      <c r="F199" s="8"/>
      <c r="G199" s="8"/>
      <c r="H199" s="8"/>
      <c r="I199" s="3"/>
    </row>
    <row r="200" spans="1:9">
      <c r="A200" s="22">
        <v>195</v>
      </c>
      <c r="B200" s="7">
        <f t="shared" si="9"/>
        <v>200</v>
      </c>
      <c r="C200" s="7">
        <f t="shared" si="10"/>
        <v>39000</v>
      </c>
      <c r="D200" s="7">
        <f t="shared" si="11"/>
        <v>54990.976982129534</v>
      </c>
      <c r="E200" s="4"/>
      <c r="F200" s="8"/>
      <c r="G200" s="8"/>
      <c r="H200" s="8"/>
      <c r="I200" s="3"/>
    </row>
    <row r="201" spans="1:9">
      <c r="A201" s="22">
        <v>196</v>
      </c>
      <c r="B201" s="7">
        <f t="shared" si="9"/>
        <v>200</v>
      </c>
      <c r="C201" s="7">
        <f t="shared" si="10"/>
        <v>39200</v>
      </c>
      <c r="D201" s="7">
        <f t="shared" si="11"/>
        <v>55374.946905403303</v>
      </c>
      <c r="E201" s="4"/>
      <c r="F201" s="8"/>
      <c r="G201" s="8"/>
      <c r="H201" s="8"/>
      <c r="I201" s="3"/>
    </row>
    <row r="202" spans="1:9">
      <c r="A202" s="22">
        <v>197</v>
      </c>
      <c r="B202" s="7">
        <f t="shared" si="9"/>
        <v>200</v>
      </c>
      <c r="C202" s="7">
        <f t="shared" si="10"/>
        <v>39400</v>
      </c>
      <c r="D202" s="7">
        <f t="shared" si="11"/>
        <v>55760.196728421317</v>
      </c>
      <c r="E202" s="4"/>
      <c r="F202" s="8"/>
      <c r="G202" s="8"/>
      <c r="H202" s="8"/>
      <c r="I202" s="3"/>
    </row>
    <row r="203" spans="1:9">
      <c r="A203" s="22">
        <v>198</v>
      </c>
      <c r="B203" s="7">
        <f t="shared" si="9"/>
        <v>200</v>
      </c>
      <c r="C203" s="7">
        <f t="shared" si="10"/>
        <v>39600</v>
      </c>
      <c r="D203" s="7">
        <f t="shared" si="11"/>
        <v>56146.73071751606</v>
      </c>
      <c r="E203" s="4"/>
      <c r="F203" s="8"/>
      <c r="G203" s="8"/>
      <c r="H203" s="8"/>
      <c r="I203" s="3"/>
    </row>
    <row r="204" spans="1:9">
      <c r="A204" s="22">
        <v>199</v>
      </c>
      <c r="B204" s="7">
        <f t="shared" si="9"/>
        <v>200</v>
      </c>
      <c r="C204" s="7">
        <f t="shared" si="10"/>
        <v>39800</v>
      </c>
      <c r="D204" s="7">
        <f t="shared" si="11"/>
        <v>56534.553153241119</v>
      </c>
      <c r="E204" s="4"/>
      <c r="F204" s="8"/>
      <c r="G204" s="8"/>
      <c r="H204" s="8"/>
      <c r="I204" s="3"/>
    </row>
    <row r="205" spans="1:9">
      <c r="A205" s="22">
        <v>200</v>
      </c>
      <c r="B205" s="7">
        <f t="shared" si="9"/>
        <v>200</v>
      </c>
      <c r="C205" s="7">
        <f t="shared" si="10"/>
        <v>40000</v>
      </c>
      <c r="D205" s="7">
        <f t="shared" si="11"/>
        <v>56923.668330418594</v>
      </c>
      <c r="E205" s="4"/>
      <c r="F205" s="8"/>
      <c r="G205" s="8"/>
      <c r="H205" s="8"/>
      <c r="I205" s="3"/>
    </row>
    <row r="206" spans="1:9">
      <c r="A206" s="22">
        <v>201</v>
      </c>
      <c r="B206" s="7">
        <f t="shared" si="9"/>
        <v>200</v>
      </c>
      <c r="C206" s="7">
        <f t="shared" si="10"/>
        <v>40200</v>
      </c>
      <c r="D206" s="7">
        <f t="shared" si="11"/>
        <v>57314.080558186659</v>
      </c>
      <c r="E206" s="4"/>
      <c r="F206" s="8"/>
      <c r="G206" s="8"/>
      <c r="H206" s="8"/>
      <c r="I206" s="3"/>
    </row>
    <row r="207" spans="1:9">
      <c r="A207" s="22">
        <v>202</v>
      </c>
      <c r="B207" s="7">
        <f t="shared" si="9"/>
        <v>200</v>
      </c>
      <c r="C207" s="7">
        <f t="shared" si="10"/>
        <v>40400</v>
      </c>
      <c r="D207" s="7">
        <f t="shared" si="11"/>
        <v>57705.794160047284</v>
      </c>
      <c r="E207" s="4"/>
      <c r="F207" s="8"/>
      <c r="G207" s="8"/>
      <c r="H207" s="8"/>
      <c r="I207" s="3"/>
    </row>
    <row r="208" spans="1:9">
      <c r="A208" s="22">
        <v>203</v>
      </c>
      <c r="B208" s="7">
        <f t="shared" si="9"/>
        <v>200</v>
      </c>
      <c r="C208" s="7">
        <f t="shared" si="10"/>
        <v>40600</v>
      </c>
      <c r="D208" s="7">
        <f t="shared" si="11"/>
        <v>58098.81347391411</v>
      </c>
      <c r="E208" s="4"/>
      <c r="F208" s="8"/>
      <c r="G208" s="8"/>
      <c r="H208" s="8"/>
      <c r="I208" s="3"/>
    </row>
    <row r="209" spans="1:9">
      <c r="A209" s="22">
        <v>204</v>
      </c>
      <c r="B209" s="7">
        <f t="shared" si="9"/>
        <v>200</v>
      </c>
      <c r="C209" s="7">
        <f t="shared" si="10"/>
        <v>40800</v>
      </c>
      <c r="D209" s="7">
        <f t="shared" si="11"/>
        <v>58493.142852160498</v>
      </c>
      <c r="E209" s="4"/>
      <c r="F209" s="8"/>
      <c r="G209" s="8"/>
      <c r="H209" s="8"/>
      <c r="I209" s="3"/>
    </row>
    <row r="210" spans="1:9">
      <c r="A210" s="22">
        <v>205</v>
      </c>
      <c r="B210" s="7">
        <f t="shared" si="9"/>
        <v>200</v>
      </c>
      <c r="C210" s="7">
        <f t="shared" si="10"/>
        <v>41000</v>
      </c>
      <c r="D210" s="7">
        <f t="shared" si="11"/>
        <v>58888.786661667706</v>
      </c>
      <c r="E210" s="4"/>
      <c r="F210" s="8"/>
      <c r="G210" s="8"/>
      <c r="H210" s="8"/>
      <c r="I210" s="3"/>
    </row>
    <row r="211" spans="1:9">
      <c r="A211" s="22">
        <v>206</v>
      </c>
      <c r="B211" s="7">
        <f t="shared" si="9"/>
        <v>200</v>
      </c>
      <c r="C211" s="7">
        <f t="shared" si="10"/>
        <v>41200</v>
      </c>
      <c r="D211" s="7">
        <f t="shared" si="11"/>
        <v>59285.749283873272</v>
      </c>
      <c r="E211" s="4"/>
      <c r="F211" s="8"/>
      <c r="G211" s="8"/>
      <c r="H211" s="8"/>
      <c r="I211" s="3"/>
    </row>
    <row r="212" spans="1:9">
      <c r="A212" s="22">
        <v>207</v>
      </c>
      <c r="B212" s="7">
        <f t="shared" si="9"/>
        <v>200</v>
      </c>
      <c r="C212" s="7">
        <f t="shared" si="10"/>
        <v>41400</v>
      </c>
      <c r="D212" s="7">
        <f t="shared" si="11"/>
        <v>59684.035114819519</v>
      </c>
      <c r="E212" s="4"/>
      <c r="F212" s="8"/>
      <c r="G212" s="8"/>
      <c r="H212" s="8"/>
      <c r="I212" s="3"/>
    </row>
    <row r="213" spans="1:9">
      <c r="A213" s="22">
        <v>208</v>
      </c>
      <c r="B213" s="7">
        <f t="shared" si="9"/>
        <v>200</v>
      </c>
      <c r="C213" s="7">
        <f t="shared" si="10"/>
        <v>41600</v>
      </c>
      <c r="D213" s="7">
        <f t="shared" si="11"/>
        <v>60083.648565202253</v>
      </c>
      <c r="E213" s="4"/>
      <c r="F213" s="8"/>
      <c r="G213" s="8"/>
      <c r="H213" s="8"/>
      <c r="I213" s="3"/>
    </row>
    <row r="214" spans="1:9">
      <c r="A214" s="22">
        <v>209</v>
      </c>
      <c r="B214" s="7">
        <f t="shared" si="9"/>
        <v>200</v>
      </c>
      <c r="C214" s="7">
        <f t="shared" si="10"/>
        <v>41800</v>
      </c>
      <c r="D214" s="7">
        <f t="shared" si="11"/>
        <v>60484.5940604196</v>
      </c>
      <c r="E214" s="4"/>
      <c r="F214" s="8"/>
      <c r="G214" s="8"/>
      <c r="H214" s="8"/>
      <c r="I214" s="3"/>
    </row>
    <row r="215" spans="1:9">
      <c r="A215" s="22">
        <v>210</v>
      </c>
      <c r="B215" s="7">
        <f t="shared" si="9"/>
        <v>200</v>
      </c>
      <c r="C215" s="7">
        <f t="shared" si="10"/>
        <v>42000</v>
      </c>
      <c r="D215" s="7">
        <f t="shared" si="11"/>
        <v>60886.876040621006</v>
      </c>
      <c r="E215" s="4"/>
      <c r="F215" s="8"/>
      <c r="G215" s="8"/>
      <c r="H215" s="8"/>
      <c r="I215" s="3"/>
    </row>
    <row r="216" spans="1:9">
      <c r="A216" s="22">
        <v>211</v>
      </c>
      <c r="B216" s="7">
        <f t="shared" si="9"/>
        <v>200</v>
      </c>
      <c r="C216" s="7">
        <f t="shared" si="10"/>
        <v>42200</v>
      </c>
      <c r="D216" s="7">
        <f t="shared" si="11"/>
        <v>61290.498960756413</v>
      </c>
      <c r="E216" s="4"/>
      <c r="F216" s="8"/>
      <c r="G216" s="8"/>
      <c r="H216" s="8"/>
      <c r="I216" s="3"/>
    </row>
    <row r="217" spans="1:9">
      <c r="A217" s="22">
        <v>212</v>
      </c>
      <c r="B217" s="7">
        <f t="shared" si="9"/>
        <v>200</v>
      </c>
      <c r="C217" s="7">
        <f t="shared" si="10"/>
        <v>42400</v>
      </c>
      <c r="D217" s="7">
        <f t="shared" si="11"/>
        <v>61695.467290625609</v>
      </c>
      <c r="E217" s="4"/>
      <c r="F217" s="8"/>
      <c r="G217" s="8"/>
      <c r="H217" s="8"/>
      <c r="I217" s="3"/>
    </row>
    <row r="218" spans="1:9">
      <c r="A218" s="22">
        <v>213</v>
      </c>
      <c r="B218" s="7">
        <f t="shared" si="9"/>
        <v>200</v>
      </c>
      <c r="C218" s="7">
        <f t="shared" si="10"/>
        <v>42600</v>
      </c>
      <c r="D218" s="7">
        <f t="shared" si="11"/>
        <v>62101.785514927702</v>
      </c>
      <c r="E218" s="4"/>
      <c r="F218" s="8"/>
      <c r="G218" s="8"/>
      <c r="H218" s="8"/>
      <c r="I218" s="3"/>
    </row>
    <row r="219" spans="1:9">
      <c r="A219" s="22">
        <v>214</v>
      </c>
      <c r="B219" s="7">
        <f t="shared" si="9"/>
        <v>200</v>
      </c>
      <c r="C219" s="7">
        <f t="shared" si="10"/>
        <v>42800</v>
      </c>
      <c r="D219" s="7">
        <f t="shared" si="11"/>
        <v>62509.4581333108</v>
      </c>
      <c r="E219" s="4"/>
      <c r="F219" s="8"/>
      <c r="G219" s="8"/>
      <c r="H219" s="8"/>
      <c r="I219" s="3"/>
    </row>
    <row r="220" spans="1:9">
      <c r="A220" s="22">
        <v>215</v>
      </c>
      <c r="B220" s="7">
        <f t="shared" si="9"/>
        <v>200</v>
      </c>
      <c r="C220" s="7">
        <f t="shared" si="10"/>
        <v>43000</v>
      </c>
      <c r="D220" s="7">
        <f t="shared" si="11"/>
        <v>62918.489660421837</v>
      </c>
      <c r="E220" s="4"/>
      <c r="F220" s="8"/>
      <c r="G220" s="8"/>
      <c r="H220" s="8"/>
      <c r="I220" s="3"/>
    </row>
    <row r="221" spans="1:9">
      <c r="A221" s="22">
        <v>216</v>
      </c>
      <c r="B221" s="7">
        <f t="shared" si="9"/>
        <v>200</v>
      </c>
      <c r="C221" s="7">
        <f t="shared" si="10"/>
        <v>43200</v>
      </c>
      <c r="D221" s="7">
        <f t="shared" si="11"/>
        <v>63328.884625956583</v>
      </c>
      <c r="E221" s="4"/>
      <c r="F221" s="8"/>
      <c r="G221" s="8"/>
      <c r="H221" s="8"/>
      <c r="I221" s="3"/>
    </row>
    <row r="222" spans="1:9">
      <c r="A222" s="22">
        <v>217</v>
      </c>
      <c r="B222" s="7">
        <f t="shared" si="9"/>
        <v>200</v>
      </c>
      <c r="C222" s="7">
        <f t="shared" si="10"/>
        <v>43400</v>
      </c>
      <c r="D222" s="7">
        <f t="shared" si="11"/>
        <v>63740.647574709779</v>
      </c>
      <c r="E222" s="4"/>
      <c r="F222" s="8"/>
      <c r="G222" s="8"/>
      <c r="H222" s="8"/>
      <c r="I222" s="3"/>
    </row>
    <row r="223" spans="1:9">
      <c r="A223" s="22">
        <v>218</v>
      </c>
      <c r="B223" s="7">
        <f t="shared" si="9"/>
        <v>200</v>
      </c>
      <c r="C223" s="7">
        <f t="shared" si="10"/>
        <v>43600</v>
      </c>
      <c r="D223" s="7">
        <f t="shared" si="11"/>
        <v>64153.783066625481</v>
      </c>
      <c r="E223" s="4"/>
      <c r="F223" s="8"/>
      <c r="G223" s="8"/>
      <c r="H223" s="8"/>
      <c r="I223" s="3"/>
    </row>
    <row r="224" spans="1:9">
      <c r="A224" s="22">
        <v>219</v>
      </c>
      <c r="B224" s="7">
        <f t="shared" si="9"/>
        <v>200</v>
      </c>
      <c r="C224" s="7">
        <f t="shared" si="10"/>
        <v>43800</v>
      </c>
      <c r="D224" s="7">
        <f t="shared" si="11"/>
        <v>64568.295676847571</v>
      </c>
      <c r="E224" s="4"/>
      <c r="F224" s="8"/>
      <c r="G224" s="8"/>
      <c r="H224" s="8"/>
      <c r="I224" s="3"/>
    </row>
    <row r="225" spans="1:9">
      <c r="A225" s="22">
        <v>220</v>
      </c>
      <c r="B225" s="7">
        <f t="shared" si="9"/>
        <v>200</v>
      </c>
      <c r="C225" s="7">
        <f t="shared" si="10"/>
        <v>44000</v>
      </c>
      <c r="D225" s="7">
        <f t="shared" si="11"/>
        <v>64984.189995770401</v>
      </c>
      <c r="E225" s="4"/>
      <c r="F225" s="8"/>
      <c r="G225" s="8"/>
      <c r="H225" s="8"/>
      <c r="I225" s="3"/>
    </row>
    <row r="226" spans="1:9">
      <c r="A226" s="22">
        <v>221</v>
      </c>
      <c r="B226" s="7">
        <f t="shared" si="9"/>
        <v>200</v>
      </c>
      <c r="C226" s="7">
        <f t="shared" si="10"/>
        <v>44200</v>
      </c>
      <c r="D226" s="7">
        <f t="shared" si="11"/>
        <v>65401.470629089643</v>
      </c>
      <c r="E226" s="4"/>
      <c r="F226" s="8"/>
      <c r="G226" s="8"/>
      <c r="H226" s="8"/>
      <c r="I226" s="3"/>
    </row>
    <row r="227" spans="1:9">
      <c r="A227" s="22">
        <v>222</v>
      </c>
      <c r="B227" s="7">
        <f t="shared" si="9"/>
        <v>200</v>
      </c>
      <c r="C227" s="7">
        <f t="shared" si="10"/>
        <v>44400</v>
      </c>
      <c r="D227" s="7">
        <f t="shared" si="11"/>
        <v>65820.142197853274</v>
      </c>
      <c r="E227" s="4"/>
      <c r="F227" s="8"/>
      <c r="G227" s="8"/>
      <c r="H227" s="8"/>
      <c r="I227" s="3"/>
    </row>
    <row r="228" spans="1:9">
      <c r="A228" s="22">
        <v>223</v>
      </c>
      <c r="B228" s="7">
        <f t="shared" si="9"/>
        <v>200</v>
      </c>
      <c r="C228" s="7">
        <f t="shared" si="10"/>
        <v>44600</v>
      </c>
      <c r="D228" s="7">
        <f t="shared" si="11"/>
        <v>66240.209338512796</v>
      </c>
      <c r="E228" s="4"/>
      <c r="F228" s="8"/>
      <c r="G228" s="8"/>
      <c r="H228" s="8"/>
      <c r="I228" s="3"/>
    </row>
    <row r="229" spans="1:9">
      <c r="A229" s="22">
        <v>224</v>
      </c>
      <c r="B229" s="7">
        <f t="shared" si="9"/>
        <v>200</v>
      </c>
      <c r="C229" s="7">
        <f t="shared" si="10"/>
        <v>44800</v>
      </c>
      <c r="D229" s="7">
        <f t="shared" si="11"/>
        <v>66661.67670297451</v>
      </c>
      <c r="E229" s="4"/>
      <c r="F229" s="8"/>
      <c r="G229" s="8"/>
      <c r="H229" s="8"/>
      <c r="I229" s="3"/>
    </row>
    <row r="230" spans="1:9">
      <c r="A230" s="22">
        <v>225</v>
      </c>
      <c r="B230" s="7">
        <f t="shared" si="9"/>
        <v>200</v>
      </c>
      <c r="C230" s="7">
        <f t="shared" si="10"/>
        <v>45000</v>
      </c>
      <c r="D230" s="7">
        <f t="shared" si="11"/>
        <v>67084.548958651096</v>
      </c>
      <c r="E230" s="4"/>
      <c r="F230" s="8"/>
      <c r="G230" s="8"/>
      <c r="H230" s="8"/>
      <c r="I230" s="3"/>
    </row>
    <row r="231" spans="1:9">
      <c r="A231" s="22">
        <v>226</v>
      </c>
      <c r="B231" s="7">
        <f t="shared" si="9"/>
        <v>200</v>
      </c>
      <c r="C231" s="7">
        <f t="shared" si="10"/>
        <v>45200</v>
      </c>
      <c r="D231" s="7">
        <f t="shared" si="11"/>
        <v>67508.830788513267</v>
      </c>
      <c r="E231" s="4"/>
      <c r="F231" s="8"/>
      <c r="G231" s="8"/>
      <c r="H231" s="8"/>
      <c r="I231" s="3"/>
    </row>
    <row r="232" spans="1:9">
      <c r="A232" s="22">
        <v>227</v>
      </c>
      <c r="B232" s="7">
        <f t="shared" si="9"/>
        <v>200</v>
      </c>
      <c r="C232" s="7">
        <f t="shared" si="10"/>
        <v>45400</v>
      </c>
      <c r="D232" s="7">
        <f t="shared" si="11"/>
        <v>67934.52689114165</v>
      </c>
      <c r="E232" s="4"/>
      <c r="F232" s="8"/>
      <c r="G232" s="8"/>
      <c r="H232" s="8"/>
      <c r="I232" s="3"/>
    </row>
    <row r="233" spans="1:9">
      <c r="A233" s="22">
        <v>228</v>
      </c>
      <c r="B233" s="7">
        <f t="shared" si="9"/>
        <v>200</v>
      </c>
      <c r="C233" s="7">
        <f t="shared" si="10"/>
        <v>45600</v>
      </c>
      <c r="D233" s="7">
        <f t="shared" si="11"/>
        <v>68361.64198077879</v>
      </c>
      <c r="E233" s="4"/>
      <c r="F233" s="8"/>
      <c r="G233" s="8"/>
      <c r="H233" s="8"/>
      <c r="I233" s="3"/>
    </row>
    <row r="234" spans="1:9">
      <c r="A234" s="22">
        <v>229</v>
      </c>
      <c r="B234" s="7">
        <f t="shared" si="9"/>
        <v>200</v>
      </c>
      <c r="C234" s="7">
        <f t="shared" si="10"/>
        <v>45800</v>
      </c>
      <c r="D234" s="7">
        <f t="shared" si="11"/>
        <v>68790.180787381396</v>
      </c>
      <c r="E234" s="4"/>
      <c r="F234" s="8"/>
      <c r="G234" s="8"/>
      <c r="H234" s="8"/>
      <c r="I234" s="3"/>
    </row>
    <row r="235" spans="1:9">
      <c r="A235" s="22">
        <v>230</v>
      </c>
      <c r="B235" s="7">
        <f t="shared" si="9"/>
        <v>200</v>
      </c>
      <c r="C235" s="7">
        <f t="shared" si="10"/>
        <v>46000</v>
      </c>
      <c r="D235" s="7">
        <f t="shared" si="11"/>
        <v>69220.148056672668</v>
      </c>
      <c r="E235" s="4"/>
      <c r="F235" s="8"/>
      <c r="G235" s="8"/>
      <c r="H235" s="8"/>
      <c r="I235" s="3"/>
    </row>
    <row r="236" spans="1:9">
      <c r="A236" s="22">
        <v>231</v>
      </c>
      <c r="B236" s="7">
        <f t="shared" si="9"/>
        <v>200</v>
      </c>
      <c r="C236" s="7">
        <f t="shared" si="10"/>
        <v>46200</v>
      </c>
      <c r="D236" s="7">
        <f t="shared" si="11"/>
        <v>69651.548550194915</v>
      </c>
      <c r="E236" s="4"/>
      <c r="F236" s="8"/>
      <c r="G236" s="8"/>
      <c r="H236" s="8"/>
      <c r="I236" s="3"/>
    </row>
    <row r="237" spans="1:9">
      <c r="A237" s="22">
        <v>232</v>
      </c>
      <c r="B237" s="7">
        <f t="shared" si="9"/>
        <v>200</v>
      </c>
      <c r="C237" s="7">
        <f t="shared" si="10"/>
        <v>46400</v>
      </c>
      <c r="D237" s="7">
        <f t="shared" si="11"/>
        <v>70084.387045362237</v>
      </c>
      <c r="E237" s="4"/>
      <c r="F237" s="8"/>
      <c r="G237" s="8"/>
      <c r="H237" s="8"/>
      <c r="I237" s="3"/>
    </row>
    <row r="238" spans="1:9">
      <c r="A238" s="22">
        <v>233</v>
      </c>
      <c r="B238" s="7">
        <f t="shared" si="9"/>
        <v>200</v>
      </c>
      <c r="C238" s="7">
        <f t="shared" si="10"/>
        <v>46600</v>
      </c>
      <c r="D238" s="7">
        <f t="shared" si="11"/>
        <v>70518.668335513445</v>
      </c>
      <c r="E238" s="4"/>
      <c r="F238" s="8"/>
      <c r="G238" s="8"/>
      <c r="H238" s="8"/>
      <c r="I238" s="3"/>
    </row>
    <row r="239" spans="1:9">
      <c r="A239" s="22">
        <v>234</v>
      </c>
      <c r="B239" s="7">
        <f t="shared" si="9"/>
        <v>200</v>
      </c>
      <c r="C239" s="7">
        <f t="shared" si="10"/>
        <v>46800</v>
      </c>
      <c r="D239" s="7">
        <f t="shared" si="11"/>
        <v>70954.397229965165</v>
      </c>
      <c r="E239" s="4"/>
      <c r="F239" s="8"/>
      <c r="G239" s="8"/>
      <c r="H239" s="8"/>
      <c r="I239" s="3"/>
    </row>
    <row r="240" spans="1:9">
      <c r="A240" s="22">
        <v>235</v>
      </c>
      <c r="B240" s="7">
        <f t="shared" si="9"/>
        <v>200</v>
      </c>
      <c r="C240" s="7">
        <f t="shared" si="10"/>
        <v>47000</v>
      </c>
      <c r="D240" s="7">
        <f t="shared" si="11"/>
        <v>71391.578554065054</v>
      </c>
      <c r="E240" s="4"/>
      <c r="F240" s="8"/>
      <c r="G240" s="8"/>
      <c r="H240" s="8"/>
      <c r="I240" s="3"/>
    </row>
    <row r="241" spans="1:9">
      <c r="A241" s="22">
        <v>236</v>
      </c>
      <c r="B241" s="7">
        <f t="shared" si="9"/>
        <v>200</v>
      </c>
      <c r="C241" s="7">
        <f t="shared" si="10"/>
        <v>47200</v>
      </c>
      <c r="D241" s="7">
        <f t="shared" si="11"/>
        <v>71830.217149245276</v>
      </c>
      <c r="E241" s="4"/>
      <c r="F241" s="8"/>
      <c r="G241" s="8"/>
      <c r="H241" s="8"/>
      <c r="I241" s="3"/>
    </row>
    <row r="242" spans="1:9">
      <c r="A242" s="22">
        <v>237</v>
      </c>
      <c r="B242" s="7">
        <f t="shared" si="9"/>
        <v>200</v>
      </c>
      <c r="C242" s="7">
        <f t="shared" si="10"/>
        <v>47400</v>
      </c>
      <c r="D242" s="7">
        <f t="shared" si="11"/>
        <v>72270.317873076099</v>
      </c>
      <c r="E242" s="4"/>
      <c r="F242" s="8"/>
      <c r="G242" s="8"/>
      <c r="H242" s="8"/>
      <c r="I242" s="3"/>
    </row>
    <row r="243" spans="1:9">
      <c r="A243" s="22">
        <v>238</v>
      </c>
      <c r="B243" s="7">
        <f t="shared" si="9"/>
        <v>200</v>
      </c>
      <c r="C243" s="7">
        <f t="shared" si="10"/>
        <v>47600</v>
      </c>
      <c r="D243" s="7">
        <f t="shared" si="11"/>
        <v>72711.885599319692</v>
      </c>
      <c r="E243" s="4"/>
      <c r="F243" s="8"/>
      <c r="G243" s="8"/>
      <c r="H243" s="8"/>
      <c r="I243" s="3"/>
    </row>
    <row r="244" spans="1:9">
      <c r="A244" s="22">
        <v>239</v>
      </c>
      <c r="B244" s="7">
        <f t="shared" si="9"/>
        <v>200</v>
      </c>
      <c r="C244" s="7">
        <f t="shared" si="10"/>
        <v>47800</v>
      </c>
      <c r="D244" s="7">
        <f t="shared" si="11"/>
        <v>73154.925217984099</v>
      </c>
      <c r="E244" s="4"/>
      <c r="F244" s="8"/>
      <c r="G244" s="8"/>
      <c r="H244" s="8"/>
      <c r="I244" s="3"/>
    </row>
    <row r="245" spans="1:9">
      <c r="A245" s="22">
        <v>240</v>
      </c>
      <c r="B245" s="7">
        <f t="shared" si="9"/>
        <v>200</v>
      </c>
      <c r="C245" s="7">
        <f t="shared" si="10"/>
        <v>48000</v>
      </c>
      <c r="D245" s="7">
        <f t="shared" si="11"/>
        <v>73599.441635377385</v>
      </c>
      <c r="E245" s="4"/>
      <c r="F245" s="8"/>
      <c r="G245" s="8"/>
      <c r="H245" s="8"/>
      <c r="I245" s="3"/>
    </row>
    <row r="246" spans="1:9">
      <c r="A246" s="22">
        <v>241</v>
      </c>
      <c r="B246" s="7">
        <f t="shared" si="9"/>
        <v>200</v>
      </c>
      <c r="C246" s="7">
        <f t="shared" si="10"/>
        <v>48200</v>
      </c>
      <c r="D246" s="7">
        <f t="shared" si="11"/>
        <v>74045.439774161976</v>
      </c>
      <c r="E246" s="4"/>
      <c r="F246" s="8"/>
      <c r="G246" s="8"/>
      <c r="H246" s="8"/>
      <c r="I246" s="3"/>
    </row>
    <row r="247" spans="1:9">
      <c r="A247" s="22">
        <v>242</v>
      </c>
      <c r="B247" s="7">
        <f t="shared" si="9"/>
        <v>200</v>
      </c>
      <c r="C247" s="7">
        <f t="shared" si="10"/>
        <v>48400</v>
      </c>
      <c r="D247" s="7">
        <f t="shared" si="11"/>
        <v>74492.924573409182</v>
      </c>
      <c r="E247" s="4"/>
      <c r="F247" s="8"/>
      <c r="G247" s="8"/>
      <c r="H247" s="8"/>
      <c r="I247" s="3"/>
    </row>
    <row r="248" spans="1:9">
      <c r="A248" s="22">
        <v>243</v>
      </c>
      <c r="B248" s="7">
        <f t="shared" si="9"/>
        <v>200</v>
      </c>
      <c r="C248" s="7">
        <f t="shared" si="10"/>
        <v>48600</v>
      </c>
      <c r="D248" s="7">
        <f t="shared" si="11"/>
        <v>74941.900988653884</v>
      </c>
      <c r="E248" s="4"/>
      <c r="F248" s="8"/>
      <c r="G248" s="8"/>
      <c r="H248" s="8"/>
      <c r="I248" s="3"/>
    </row>
    <row r="249" spans="1:9">
      <c r="A249" s="22">
        <v>244</v>
      </c>
      <c r="B249" s="7">
        <f t="shared" si="9"/>
        <v>200</v>
      </c>
      <c r="C249" s="7">
        <f t="shared" si="10"/>
        <v>48800</v>
      </c>
      <c r="D249" s="7">
        <f t="shared" si="11"/>
        <v>75392.373991949396</v>
      </c>
      <c r="E249" s="4"/>
      <c r="F249" s="8"/>
      <c r="G249" s="8"/>
      <c r="H249" s="8"/>
      <c r="I249" s="3"/>
    </row>
    <row r="250" spans="1:9">
      <c r="A250" s="22">
        <v>245</v>
      </c>
      <c r="B250" s="7">
        <f t="shared" si="9"/>
        <v>200</v>
      </c>
      <c r="C250" s="7">
        <f t="shared" si="10"/>
        <v>49000</v>
      </c>
      <c r="D250" s="7">
        <f t="shared" si="11"/>
        <v>75844.348571922572</v>
      </c>
      <c r="E250" s="4"/>
      <c r="F250" s="8"/>
      <c r="G250" s="8"/>
      <c r="H250" s="8"/>
      <c r="I250" s="3"/>
    </row>
    <row r="251" spans="1:9">
      <c r="A251" s="22">
        <v>246</v>
      </c>
      <c r="B251" s="7">
        <f t="shared" si="9"/>
        <v>200</v>
      </c>
      <c r="C251" s="7">
        <f t="shared" si="10"/>
        <v>49200</v>
      </c>
      <c r="D251" s="7">
        <f t="shared" si="11"/>
        <v>76297.829733828985</v>
      </c>
      <c r="E251" s="4"/>
      <c r="F251" s="8"/>
      <c r="G251" s="8"/>
      <c r="H251" s="8"/>
      <c r="I251" s="3"/>
    </row>
    <row r="252" spans="1:9">
      <c r="A252" s="22">
        <v>247</v>
      </c>
      <c r="B252" s="7">
        <f t="shared" si="9"/>
        <v>200</v>
      </c>
      <c r="C252" s="7">
        <f t="shared" si="10"/>
        <v>49400</v>
      </c>
      <c r="D252" s="7">
        <f t="shared" si="11"/>
        <v>76752.822499608417</v>
      </c>
      <c r="E252" s="4"/>
      <c r="F252" s="8"/>
      <c r="G252" s="8"/>
      <c r="H252" s="8"/>
      <c r="I252" s="3"/>
    </row>
    <row r="253" spans="1:9">
      <c r="A253" s="22">
        <v>248</v>
      </c>
      <c r="B253" s="7">
        <f t="shared" si="9"/>
        <v>200</v>
      </c>
      <c r="C253" s="7">
        <f t="shared" si="10"/>
        <v>49600</v>
      </c>
      <c r="D253" s="7">
        <f t="shared" si="11"/>
        <v>77209.331907940446</v>
      </c>
      <c r="E253" s="4"/>
      <c r="F253" s="8"/>
      <c r="G253" s="8"/>
      <c r="H253" s="8"/>
      <c r="I253" s="3"/>
    </row>
    <row r="254" spans="1:9">
      <c r="A254" s="22">
        <v>249</v>
      </c>
      <c r="B254" s="7">
        <f t="shared" si="9"/>
        <v>200</v>
      </c>
      <c r="C254" s="7">
        <f t="shared" si="10"/>
        <v>49800</v>
      </c>
      <c r="D254" s="7">
        <f t="shared" si="11"/>
        <v>77667.363014300252</v>
      </c>
      <c r="E254" s="4"/>
      <c r="F254" s="8"/>
      <c r="G254" s="8"/>
      <c r="H254" s="8"/>
      <c r="I254" s="3"/>
    </row>
    <row r="255" spans="1:9">
      <c r="A255" s="22">
        <v>250</v>
      </c>
      <c r="B255" s="7">
        <f t="shared" si="9"/>
        <v>200</v>
      </c>
      <c r="C255" s="7">
        <f t="shared" si="10"/>
        <v>50000</v>
      </c>
      <c r="D255" s="7">
        <f t="shared" si="11"/>
        <v>78126.920891014597</v>
      </c>
      <c r="E255" s="4"/>
      <c r="F255" s="8"/>
      <c r="G255" s="8"/>
      <c r="H255" s="8"/>
      <c r="I255" s="3"/>
    </row>
    <row r="256" spans="1:9">
      <c r="A256" s="22">
        <v>251</v>
      </c>
      <c r="B256" s="7">
        <f t="shared" si="9"/>
        <v>200</v>
      </c>
      <c r="C256" s="7">
        <f t="shared" si="10"/>
        <v>50200</v>
      </c>
      <c r="D256" s="7">
        <f t="shared" si="11"/>
        <v>78588.010627317984</v>
      </c>
      <c r="E256" s="4"/>
      <c r="F256" s="8"/>
      <c r="G256" s="8"/>
      <c r="H256" s="8"/>
      <c r="I256" s="3"/>
    </row>
    <row r="257" spans="1:9">
      <c r="A257" s="22">
        <v>252</v>
      </c>
      <c r="B257" s="7">
        <f t="shared" si="9"/>
        <v>200</v>
      </c>
      <c r="C257" s="7">
        <f t="shared" si="10"/>
        <v>50400</v>
      </c>
      <c r="D257" s="7">
        <f t="shared" si="11"/>
        <v>79050.637329409044</v>
      </c>
      <c r="E257" s="4"/>
      <c r="F257" s="8"/>
      <c r="G257" s="8"/>
      <c r="H257" s="8"/>
      <c r="I257" s="3"/>
    </row>
    <row r="258" spans="1:9">
      <c r="A258" s="22">
        <v>253</v>
      </c>
      <c r="B258" s="7">
        <f t="shared" si="9"/>
        <v>200</v>
      </c>
      <c r="C258" s="7">
        <f t="shared" si="10"/>
        <v>50600</v>
      </c>
      <c r="D258" s="7">
        <f t="shared" si="11"/>
        <v>79514.806120507084</v>
      </c>
      <c r="E258" s="4"/>
      <c r="F258" s="8"/>
      <c r="G258" s="8"/>
      <c r="H258" s="8"/>
      <c r="I258" s="3"/>
    </row>
    <row r="259" spans="1:9">
      <c r="A259" s="22">
        <v>254</v>
      </c>
      <c r="B259" s="7">
        <f t="shared" si="9"/>
        <v>200</v>
      </c>
      <c r="C259" s="7">
        <f t="shared" si="10"/>
        <v>50800</v>
      </c>
      <c r="D259" s="7">
        <f t="shared" si="11"/>
        <v>79980.522140908783</v>
      </c>
      <c r="E259" s="4"/>
      <c r="F259" s="8"/>
      <c r="G259" s="8"/>
      <c r="H259" s="8"/>
      <c r="I259" s="3"/>
    </row>
    <row r="260" spans="1:9">
      <c r="A260" s="22">
        <v>255</v>
      </c>
      <c r="B260" s="7">
        <f t="shared" si="9"/>
        <v>200</v>
      </c>
      <c r="C260" s="7">
        <f t="shared" si="10"/>
        <v>51000</v>
      </c>
      <c r="D260" s="7">
        <f t="shared" si="11"/>
        <v>80447.790548045145</v>
      </c>
      <c r="E260" s="4"/>
      <c r="F260" s="8"/>
      <c r="G260" s="8"/>
      <c r="H260" s="8"/>
      <c r="I260" s="3"/>
    </row>
    <row r="261" spans="1:9">
      <c r="A261" s="22">
        <v>256</v>
      </c>
      <c r="B261" s="7">
        <f t="shared" si="9"/>
        <v>200</v>
      </c>
      <c r="C261" s="7">
        <f t="shared" si="10"/>
        <v>51200</v>
      </c>
      <c r="D261" s="7">
        <f t="shared" si="11"/>
        <v>80916.616516538634</v>
      </c>
      <c r="E261" s="4"/>
      <c r="F261" s="8"/>
      <c r="G261" s="8"/>
      <c r="H261" s="8"/>
      <c r="I261" s="3"/>
    </row>
    <row r="262" spans="1:9">
      <c r="A262" s="22">
        <v>257</v>
      </c>
      <c r="B262" s="7">
        <f t="shared" si="9"/>
        <v>200</v>
      </c>
      <c r="C262" s="7">
        <f t="shared" si="10"/>
        <v>51400</v>
      </c>
      <c r="D262" s="7">
        <f t="shared" si="11"/>
        <v>81387.005238260434</v>
      </c>
      <c r="E262" s="4"/>
      <c r="F262" s="8"/>
      <c r="G262" s="8"/>
      <c r="H262" s="8"/>
      <c r="I262" s="3"/>
    </row>
    <row r="263" spans="1:9">
      <c r="A263" s="22">
        <v>258</v>
      </c>
      <c r="B263" s="7">
        <f t="shared" ref="B263:B326" si="12">B262</f>
        <v>200</v>
      </c>
      <c r="C263" s="7">
        <f t="shared" ref="C263:C326" si="13">C262+B263</f>
        <v>51600</v>
      </c>
      <c r="D263" s="7">
        <f t="shared" ref="D263:D326" si="14">(D262+B263)*(1+$E$2/12)</f>
        <v>81858.961922387971</v>
      </c>
      <c r="E263" s="4"/>
      <c r="F263" s="8"/>
      <c r="G263" s="8"/>
      <c r="H263" s="8"/>
      <c r="I263" s="3"/>
    </row>
    <row r="264" spans="1:9">
      <c r="A264" s="22">
        <v>259</v>
      </c>
      <c r="B264" s="7">
        <f t="shared" si="12"/>
        <v>200</v>
      </c>
      <c r="C264" s="7">
        <f t="shared" si="13"/>
        <v>51800</v>
      </c>
      <c r="D264" s="7">
        <f t="shared" si="14"/>
        <v>82332.4917954626</v>
      </c>
      <c r="E264" s="4"/>
      <c r="F264" s="8"/>
      <c r="G264" s="8"/>
      <c r="H264" s="8"/>
      <c r="I264" s="3"/>
    </row>
    <row r="265" spans="1:9">
      <c r="A265" s="22">
        <v>260</v>
      </c>
      <c r="B265" s="7">
        <f t="shared" si="12"/>
        <v>200</v>
      </c>
      <c r="C265" s="7">
        <f t="shared" si="13"/>
        <v>52000</v>
      </c>
      <c r="D265" s="7">
        <f t="shared" si="14"/>
        <v>82807.600101447475</v>
      </c>
      <c r="E265" s="4"/>
      <c r="F265" s="8"/>
      <c r="G265" s="8"/>
      <c r="H265" s="8"/>
      <c r="I265" s="3"/>
    </row>
    <row r="266" spans="1:9">
      <c r="A266" s="22">
        <v>261</v>
      </c>
      <c r="B266" s="7">
        <f t="shared" si="12"/>
        <v>200</v>
      </c>
      <c r="C266" s="7">
        <f t="shared" si="13"/>
        <v>52200</v>
      </c>
      <c r="D266" s="7">
        <f t="shared" si="14"/>
        <v>83284.292101785642</v>
      </c>
      <c r="E266" s="4"/>
      <c r="F266" s="8"/>
      <c r="G266" s="8"/>
      <c r="H266" s="8"/>
      <c r="I266" s="3"/>
    </row>
    <row r="267" spans="1:9">
      <c r="A267" s="22">
        <v>262</v>
      </c>
      <c r="B267" s="7">
        <f t="shared" si="12"/>
        <v>200</v>
      </c>
      <c r="C267" s="7">
        <f t="shared" si="13"/>
        <v>52400</v>
      </c>
      <c r="D267" s="7">
        <f t="shared" si="14"/>
        <v>83762.573075458262</v>
      </c>
      <c r="E267" s="4"/>
      <c r="F267" s="8"/>
      <c r="G267" s="8"/>
      <c r="H267" s="8"/>
      <c r="I267" s="3"/>
    </row>
    <row r="268" spans="1:9">
      <c r="A268" s="22">
        <v>263</v>
      </c>
      <c r="B268" s="7">
        <f t="shared" si="12"/>
        <v>200</v>
      </c>
      <c r="C268" s="7">
        <f t="shared" si="13"/>
        <v>52600</v>
      </c>
      <c r="D268" s="7">
        <f t="shared" si="14"/>
        <v>84242.448319043135</v>
      </c>
      <c r="E268" s="4"/>
      <c r="F268" s="8"/>
      <c r="G268" s="8"/>
      <c r="H268" s="8"/>
      <c r="I268" s="3"/>
    </row>
    <row r="269" spans="1:9">
      <c r="A269" s="22">
        <v>264</v>
      </c>
      <c r="B269" s="7">
        <f t="shared" si="12"/>
        <v>200</v>
      </c>
      <c r="C269" s="7">
        <f t="shared" si="13"/>
        <v>52800</v>
      </c>
      <c r="D269" s="7">
        <f t="shared" si="14"/>
        <v>84723.92314677329</v>
      </c>
      <c r="E269" s="4"/>
      <c r="F269" s="8"/>
      <c r="G269" s="8"/>
      <c r="H269" s="8"/>
      <c r="I269" s="3"/>
    </row>
    <row r="270" spans="1:9">
      <c r="A270" s="22">
        <v>265</v>
      </c>
      <c r="B270" s="7">
        <f t="shared" si="12"/>
        <v>200</v>
      </c>
      <c r="C270" s="7">
        <f t="shared" si="13"/>
        <v>53000</v>
      </c>
      <c r="D270" s="7">
        <f t="shared" si="14"/>
        <v>85207.002890595875</v>
      </c>
      <c r="E270" s="4"/>
      <c r="F270" s="8"/>
      <c r="G270" s="8"/>
      <c r="H270" s="8"/>
      <c r="I270" s="3"/>
    </row>
    <row r="271" spans="1:9">
      <c r="A271" s="22">
        <v>266</v>
      </c>
      <c r="B271" s="7">
        <f t="shared" si="12"/>
        <v>200</v>
      </c>
      <c r="C271" s="7">
        <f t="shared" si="13"/>
        <v>53200</v>
      </c>
      <c r="D271" s="7">
        <f t="shared" si="14"/>
        <v>85691.692900231195</v>
      </c>
      <c r="E271" s="4"/>
      <c r="F271" s="8"/>
      <c r="G271" s="8"/>
      <c r="H271" s="8"/>
      <c r="I271" s="3"/>
    </row>
    <row r="272" spans="1:9">
      <c r="A272" s="22">
        <v>267</v>
      </c>
      <c r="B272" s="7">
        <f t="shared" si="12"/>
        <v>200</v>
      </c>
      <c r="C272" s="7">
        <f t="shared" si="13"/>
        <v>53400</v>
      </c>
      <c r="D272" s="7">
        <f t="shared" si="14"/>
        <v>86177.998543231966</v>
      </c>
      <c r="E272" s="4"/>
      <c r="F272" s="8"/>
      <c r="G272" s="8"/>
      <c r="H272" s="8"/>
      <c r="I272" s="3"/>
    </row>
    <row r="273" spans="1:9">
      <c r="A273" s="22">
        <v>268</v>
      </c>
      <c r="B273" s="7">
        <f t="shared" si="12"/>
        <v>200</v>
      </c>
      <c r="C273" s="7">
        <f t="shared" si="13"/>
        <v>53600</v>
      </c>
      <c r="D273" s="7">
        <f t="shared" si="14"/>
        <v>86665.925205042746</v>
      </c>
      <c r="E273" s="4"/>
      <c r="F273" s="8"/>
      <c r="G273" s="8"/>
      <c r="H273" s="8"/>
      <c r="I273" s="3"/>
    </row>
    <row r="274" spans="1:9">
      <c r="A274" s="22">
        <v>269</v>
      </c>
      <c r="B274" s="7">
        <f t="shared" si="12"/>
        <v>200</v>
      </c>
      <c r="C274" s="7">
        <f t="shared" si="13"/>
        <v>53800</v>
      </c>
      <c r="D274" s="7">
        <f t="shared" si="14"/>
        <v>87155.478289059567</v>
      </c>
      <c r="E274" s="4"/>
      <c r="F274" s="8"/>
      <c r="G274" s="8"/>
      <c r="H274" s="8"/>
      <c r="I274" s="3"/>
    </row>
    <row r="275" spans="1:9">
      <c r="A275" s="22">
        <v>270</v>
      </c>
      <c r="B275" s="7">
        <f t="shared" si="12"/>
        <v>200</v>
      </c>
      <c r="C275" s="7">
        <f t="shared" si="13"/>
        <v>54000</v>
      </c>
      <c r="D275" s="7">
        <f t="shared" si="14"/>
        <v>87646.663216689776</v>
      </c>
      <c r="E275" s="4"/>
      <c r="F275" s="8"/>
      <c r="G275" s="8"/>
      <c r="H275" s="8"/>
      <c r="I275" s="3"/>
    </row>
    <row r="276" spans="1:9">
      <c r="A276" s="22">
        <v>271</v>
      </c>
      <c r="B276" s="7">
        <f t="shared" si="12"/>
        <v>200</v>
      </c>
      <c r="C276" s="7">
        <f t="shared" si="13"/>
        <v>54200</v>
      </c>
      <c r="D276" s="7">
        <f t="shared" si="14"/>
        <v>88139.485427412088</v>
      </c>
      <c r="E276" s="4"/>
      <c r="F276" s="8"/>
      <c r="G276" s="8"/>
      <c r="H276" s="8"/>
      <c r="I276" s="3"/>
    </row>
    <row r="277" spans="1:9">
      <c r="A277" s="22">
        <v>272</v>
      </c>
      <c r="B277" s="7">
        <f t="shared" si="12"/>
        <v>200</v>
      </c>
      <c r="C277" s="7">
        <f t="shared" si="13"/>
        <v>54400</v>
      </c>
      <c r="D277" s="7">
        <f t="shared" si="14"/>
        <v>88633.950378836802</v>
      </c>
      <c r="E277" s="4"/>
      <c r="F277" s="8"/>
      <c r="G277" s="8"/>
      <c r="H277" s="8"/>
      <c r="I277" s="3"/>
    </row>
    <row r="278" spans="1:9">
      <c r="A278" s="22">
        <v>273</v>
      </c>
      <c r="B278" s="7">
        <f t="shared" si="12"/>
        <v>200</v>
      </c>
      <c r="C278" s="7">
        <f t="shared" si="13"/>
        <v>54600</v>
      </c>
      <c r="D278" s="7">
        <f t="shared" si="14"/>
        <v>89130.063546766265</v>
      </c>
      <c r="E278" s="4"/>
      <c r="F278" s="8"/>
      <c r="G278" s="8"/>
      <c r="H278" s="8"/>
      <c r="I278" s="3"/>
    </row>
    <row r="279" spans="1:9">
      <c r="A279" s="22">
        <v>274</v>
      </c>
      <c r="B279" s="7">
        <f t="shared" si="12"/>
        <v>200</v>
      </c>
      <c r="C279" s="7">
        <f t="shared" si="13"/>
        <v>54800</v>
      </c>
      <c r="D279" s="7">
        <f t="shared" si="14"/>
        <v>89627.830425255495</v>
      </c>
      <c r="E279" s="4"/>
      <c r="F279" s="8"/>
      <c r="G279" s="8"/>
      <c r="H279" s="8"/>
      <c r="I279" s="3"/>
    </row>
    <row r="280" spans="1:9">
      <c r="A280" s="22">
        <v>275</v>
      </c>
      <c r="B280" s="7">
        <f t="shared" si="12"/>
        <v>200</v>
      </c>
      <c r="C280" s="7">
        <f t="shared" si="13"/>
        <v>55000</v>
      </c>
      <c r="D280" s="7">
        <f t="shared" si="14"/>
        <v>90127.256526673023</v>
      </c>
      <c r="E280" s="4"/>
      <c r="F280" s="8"/>
      <c r="G280" s="8"/>
      <c r="H280" s="8"/>
      <c r="I280" s="3"/>
    </row>
    <row r="281" spans="1:9">
      <c r="A281" s="22">
        <v>276</v>
      </c>
      <c r="B281" s="7">
        <f t="shared" si="12"/>
        <v>200</v>
      </c>
      <c r="C281" s="7">
        <f t="shared" si="13"/>
        <v>55200</v>
      </c>
      <c r="D281" s="7">
        <f t="shared" si="14"/>
        <v>90628.347381761938</v>
      </c>
      <c r="E281" s="4"/>
      <c r="F281" s="8"/>
      <c r="G281" s="8"/>
      <c r="H281" s="8"/>
      <c r="I281" s="3"/>
    </row>
    <row r="282" spans="1:9">
      <c r="A282" s="22">
        <v>277</v>
      </c>
      <c r="B282" s="7">
        <f t="shared" si="12"/>
        <v>200</v>
      </c>
      <c r="C282" s="7">
        <f t="shared" si="13"/>
        <v>55400</v>
      </c>
      <c r="D282" s="7">
        <f t="shared" si="14"/>
        <v>91131.108539701148</v>
      </c>
      <c r="E282" s="4"/>
      <c r="F282" s="8"/>
      <c r="G282" s="8"/>
      <c r="H282" s="8"/>
      <c r="I282" s="3"/>
    </row>
    <row r="283" spans="1:9">
      <c r="A283" s="22">
        <v>278</v>
      </c>
      <c r="B283" s="7">
        <f t="shared" si="12"/>
        <v>200</v>
      </c>
      <c r="C283" s="7">
        <f t="shared" si="13"/>
        <v>55600</v>
      </c>
      <c r="D283" s="7">
        <f t="shared" si="14"/>
        <v>91635.545568166825</v>
      </c>
      <c r="E283" s="4"/>
      <c r="F283" s="8"/>
      <c r="G283" s="8"/>
      <c r="H283" s="8"/>
      <c r="I283" s="3"/>
    </row>
    <row r="284" spans="1:9">
      <c r="A284" s="22">
        <v>279</v>
      </c>
      <c r="B284" s="7">
        <f t="shared" si="12"/>
        <v>200</v>
      </c>
      <c r="C284" s="7">
        <f t="shared" si="13"/>
        <v>55800</v>
      </c>
      <c r="D284" s="7">
        <f t="shared" si="14"/>
        <v>92141.664053394052</v>
      </c>
      <c r="E284" s="4"/>
      <c r="F284" s="8"/>
      <c r="G284" s="8"/>
      <c r="H284" s="8"/>
      <c r="I284" s="3"/>
    </row>
    <row r="285" spans="1:9">
      <c r="A285" s="22">
        <v>280</v>
      </c>
      <c r="B285" s="7">
        <f t="shared" si="12"/>
        <v>200</v>
      </c>
      <c r="C285" s="7">
        <f t="shared" si="13"/>
        <v>56000</v>
      </c>
      <c r="D285" s="7">
        <f t="shared" si="14"/>
        <v>92649.469600238706</v>
      </c>
      <c r="E285" s="4"/>
      <c r="F285" s="8"/>
      <c r="G285" s="8"/>
      <c r="H285" s="8"/>
      <c r="I285" s="3"/>
    </row>
    <row r="286" spans="1:9">
      <c r="A286" s="22">
        <v>281</v>
      </c>
      <c r="B286" s="7">
        <f t="shared" si="12"/>
        <v>200</v>
      </c>
      <c r="C286" s="7">
        <f t="shared" si="13"/>
        <v>56200</v>
      </c>
      <c r="D286" s="7">
        <f t="shared" si="14"/>
        <v>93158.967832239505</v>
      </c>
      <c r="E286" s="4"/>
      <c r="F286" s="8"/>
      <c r="G286" s="8"/>
      <c r="H286" s="8"/>
      <c r="I286" s="3"/>
    </row>
    <row r="287" spans="1:9">
      <c r="A287" s="22">
        <v>282</v>
      </c>
      <c r="B287" s="7">
        <f t="shared" si="12"/>
        <v>200</v>
      </c>
      <c r="C287" s="7">
        <f t="shared" si="13"/>
        <v>56400</v>
      </c>
      <c r="D287" s="7">
        <f t="shared" si="14"/>
        <v>93670.164391680315</v>
      </c>
      <c r="E287" s="4"/>
      <c r="F287" s="8"/>
      <c r="G287" s="8"/>
      <c r="H287" s="8"/>
      <c r="I287" s="3"/>
    </row>
    <row r="288" spans="1:9">
      <c r="A288" s="22">
        <v>283</v>
      </c>
      <c r="B288" s="7">
        <f t="shared" si="12"/>
        <v>200</v>
      </c>
      <c r="C288" s="7">
        <f t="shared" si="13"/>
        <v>56600</v>
      </c>
      <c r="D288" s="7">
        <f t="shared" si="14"/>
        <v>94183.064939652584</v>
      </c>
      <c r="E288" s="4"/>
      <c r="F288" s="8"/>
      <c r="G288" s="8"/>
      <c r="H288" s="8"/>
      <c r="I288" s="3"/>
    </row>
    <row r="289" spans="1:9">
      <c r="A289" s="22">
        <v>284</v>
      </c>
      <c r="B289" s="7">
        <f t="shared" si="12"/>
        <v>200</v>
      </c>
      <c r="C289" s="7">
        <f t="shared" si="13"/>
        <v>56800</v>
      </c>
      <c r="D289" s="7">
        <f t="shared" si="14"/>
        <v>94697.675156118101</v>
      </c>
      <c r="E289" s="4"/>
      <c r="F289" s="8"/>
      <c r="G289" s="8"/>
      <c r="H289" s="8"/>
      <c r="I289" s="3"/>
    </row>
    <row r="290" spans="1:9">
      <c r="A290" s="22">
        <v>285</v>
      </c>
      <c r="B290" s="7">
        <f t="shared" si="12"/>
        <v>200</v>
      </c>
      <c r="C290" s="7">
        <f t="shared" si="13"/>
        <v>57000</v>
      </c>
      <c r="D290" s="7">
        <f t="shared" si="14"/>
        <v>95214.000739971831</v>
      </c>
      <c r="E290" s="4"/>
      <c r="F290" s="8"/>
      <c r="G290" s="8"/>
      <c r="H290" s="8"/>
      <c r="I290" s="3"/>
    </row>
    <row r="291" spans="1:9">
      <c r="A291" s="22">
        <v>286</v>
      </c>
      <c r="B291" s="7">
        <f t="shared" si="12"/>
        <v>200</v>
      </c>
      <c r="C291" s="7">
        <f t="shared" si="13"/>
        <v>57200</v>
      </c>
      <c r="D291" s="7">
        <f t="shared" si="14"/>
        <v>95732.047409105071</v>
      </c>
      <c r="E291" s="4"/>
      <c r="F291" s="8"/>
      <c r="G291" s="8"/>
      <c r="H291" s="8"/>
      <c r="I291" s="3"/>
    </row>
    <row r="292" spans="1:9">
      <c r="A292" s="22">
        <v>287</v>
      </c>
      <c r="B292" s="7">
        <f t="shared" si="12"/>
        <v>200</v>
      </c>
      <c r="C292" s="7">
        <f t="shared" si="13"/>
        <v>57400</v>
      </c>
      <c r="D292" s="7">
        <f t="shared" si="14"/>
        <v>96251.820900468767</v>
      </c>
      <c r="E292" s="4"/>
      <c r="F292" s="8"/>
      <c r="G292" s="8"/>
      <c r="H292" s="8"/>
      <c r="I292" s="3"/>
    </row>
    <row r="293" spans="1:9">
      <c r="A293" s="22">
        <v>288</v>
      </c>
      <c r="B293" s="7">
        <f t="shared" si="12"/>
        <v>200</v>
      </c>
      <c r="C293" s="7">
        <f t="shared" si="13"/>
        <v>57600</v>
      </c>
      <c r="D293" s="7">
        <f t="shared" si="14"/>
        <v>96773.326970137001</v>
      </c>
      <c r="E293" s="4"/>
      <c r="F293" s="8"/>
      <c r="G293" s="8"/>
      <c r="H293" s="8"/>
      <c r="I293" s="3"/>
    </row>
    <row r="294" spans="1:9">
      <c r="A294" s="22">
        <v>289</v>
      </c>
      <c r="B294" s="7">
        <f t="shared" si="12"/>
        <v>200</v>
      </c>
      <c r="C294" s="7">
        <f t="shared" si="13"/>
        <v>57800</v>
      </c>
      <c r="D294" s="7">
        <f t="shared" si="14"/>
        <v>97296.571393370803</v>
      </c>
      <c r="E294" s="4"/>
      <c r="F294" s="8"/>
      <c r="G294" s="8"/>
      <c r="H294" s="8"/>
      <c r="I294" s="3"/>
    </row>
    <row r="295" spans="1:9">
      <c r="A295" s="22">
        <v>290</v>
      </c>
      <c r="B295" s="7">
        <f t="shared" si="12"/>
        <v>200</v>
      </c>
      <c r="C295" s="7">
        <f t="shared" si="13"/>
        <v>58000</v>
      </c>
      <c r="D295" s="7">
        <f t="shared" si="14"/>
        <v>97821.559964682048</v>
      </c>
      <c r="E295" s="4"/>
      <c r="F295" s="8"/>
      <c r="G295" s="8"/>
      <c r="H295" s="8"/>
      <c r="I295" s="3"/>
    </row>
    <row r="296" spans="1:9">
      <c r="A296" s="22">
        <v>291</v>
      </c>
      <c r="B296" s="7">
        <f t="shared" si="12"/>
        <v>200</v>
      </c>
      <c r="C296" s="7">
        <f t="shared" si="13"/>
        <v>58200</v>
      </c>
      <c r="D296" s="7">
        <f t="shared" si="14"/>
        <v>98348.29849789766</v>
      </c>
      <c r="E296" s="4"/>
      <c r="F296" s="8"/>
      <c r="G296" s="8"/>
      <c r="H296" s="8"/>
      <c r="I296" s="3"/>
    </row>
    <row r="297" spans="1:9">
      <c r="A297" s="22">
        <v>292</v>
      </c>
      <c r="B297" s="7">
        <f t="shared" si="12"/>
        <v>200</v>
      </c>
      <c r="C297" s="7">
        <f t="shared" si="13"/>
        <v>58400</v>
      </c>
      <c r="D297" s="7">
        <f t="shared" si="14"/>
        <v>98876.792826223988</v>
      </c>
      <c r="E297" s="4"/>
      <c r="F297" s="8"/>
      <c r="G297" s="8"/>
      <c r="H297" s="8"/>
      <c r="I297" s="3"/>
    </row>
    <row r="298" spans="1:9">
      <c r="A298" s="22">
        <v>293</v>
      </c>
      <c r="B298" s="7">
        <f t="shared" si="12"/>
        <v>200</v>
      </c>
      <c r="C298" s="7">
        <f t="shared" si="13"/>
        <v>58600</v>
      </c>
      <c r="D298" s="7">
        <f t="shared" si="14"/>
        <v>99407.048802311401</v>
      </c>
      <c r="E298" s="4"/>
      <c r="F298" s="8"/>
      <c r="G298" s="8"/>
      <c r="H298" s="8"/>
      <c r="I298" s="3"/>
    </row>
    <row r="299" spans="1:9">
      <c r="A299" s="22">
        <v>294</v>
      </c>
      <c r="B299" s="7">
        <f t="shared" si="12"/>
        <v>200</v>
      </c>
      <c r="C299" s="7">
        <f t="shared" si="13"/>
        <v>58800</v>
      </c>
      <c r="D299" s="7">
        <f t="shared" si="14"/>
        <v>99939.072298319108</v>
      </c>
      <c r="E299" s="4"/>
      <c r="F299" s="8"/>
      <c r="G299" s="8"/>
      <c r="H299" s="8"/>
      <c r="I299" s="3"/>
    </row>
    <row r="300" spans="1:9">
      <c r="A300" s="22">
        <v>295</v>
      </c>
      <c r="B300" s="7">
        <f t="shared" si="12"/>
        <v>200</v>
      </c>
      <c r="C300" s="7">
        <f t="shared" si="13"/>
        <v>59000</v>
      </c>
      <c r="D300" s="7">
        <f t="shared" si="14"/>
        <v>100472.86920598018</v>
      </c>
      <c r="E300" s="4"/>
      <c r="F300" s="8"/>
      <c r="G300" s="8"/>
      <c r="H300" s="8"/>
      <c r="I300" s="3"/>
    </row>
    <row r="301" spans="1:9">
      <c r="A301" s="22">
        <v>296</v>
      </c>
      <c r="B301" s="7">
        <f t="shared" si="12"/>
        <v>200</v>
      </c>
      <c r="C301" s="7">
        <f t="shared" si="13"/>
        <v>59200</v>
      </c>
      <c r="D301" s="7">
        <f t="shared" si="14"/>
        <v>101008.44543666679</v>
      </c>
      <c r="E301" s="4"/>
      <c r="F301" s="8"/>
      <c r="G301" s="8"/>
      <c r="H301" s="8"/>
      <c r="I301" s="3"/>
    </row>
    <row r="302" spans="1:9">
      <c r="A302" s="22">
        <v>297</v>
      </c>
      <c r="B302" s="7">
        <f t="shared" si="12"/>
        <v>200</v>
      </c>
      <c r="C302" s="7">
        <f t="shared" si="13"/>
        <v>59400</v>
      </c>
      <c r="D302" s="7">
        <f t="shared" si="14"/>
        <v>101545.80692145569</v>
      </c>
      <c r="E302" s="4"/>
      <c r="F302" s="8"/>
      <c r="G302" s="8"/>
      <c r="H302" s="8"/>
      <c r="I302" s="3"/>
    </row>
    <row r="303" spans="1:9">
      <c r="A303" s="22">
        <v>298</v>
      </c>
      <c r="B303" s="7">
        <f t="shared" si="12"/>
        <v>200</v>
      </c>
      <c r="C303" s="7">
        <f t="shared" si="13"/>
        <v>59600</v>
      </c>
      <c r="D303" s="7">
        <f t="shared" si="14"/>
        <v>102084.95961119389</v>
      </c>
      <c r="E303" s="4"/>
      <c r="F303" s="8"/>
      <c r="G303" s="8"/>
      <c r="H303" s="8"/>
      <c r="I303" s="3"/>
    </row>
    <row r="304" spans="1:9">
      <c r="A304" s="22">
        <v>299</v>
      </c>
      <c r="B304" s="7">
        <f t="shared" si="12"/>
        <v>200</v>
      </c>
      <c r="C304" s="7">
        <f t="shared" si="13"/>
        <v>59800</v>
      </c>
      <c r="D304" s="7">
        <f t="shared" si="14"/>
        <v>102625.90947656454</v>
      </c>
      <c r="E304" s="4"/>
      <c r="F304" s="8"/>
      <c r="G304" s="8"/>
      <c r="H304" s="8"/>
      <c r="I304" s="3"/>
    </row>
    <row r="305" spans="1:9">
      <c r="A305" s="22">
        <v>300</v>
      </c>
      <c r="B305" s="7">
        <f t="shared" si="12"/>
        <v>200</v>
      </c>
      <c r="C305" s="7">
        <f t="shared" si="13"/>
        <v>60000</v>
      </c>
      <c r="D305" s="7">
        <f t="shared" si="14"/>
        <v>103168.66250815309</v>
      </c>
      <c r="E305" s="4"/>
      <c r="F305" s="8"/>
      <c r="G305" s="8"/>
      <c r="H305" s="8"/>
      <c r="I305" s="3"/>
    </row>
    <row r="306" spans="1:9">
      <c r="A306" s="22">
        <v>301</v>
      </c>
      <c r="B306" s="7">
        <f t="shared" si="12"/>
        <v>200</v>
      </c>
      <c r="C306" s="7">
        <f t="shared" si="13"/>
        <v>60200</v>
      </c>
      <c r="D306" s="7">
        <f t="shared" si="14"/>
        <v>103713.22471651361</v>
      </c>
      <c r="E306" s="4"/>
      <c r="F306" s="8"/>
      <c r="G306" s="8"/>
      <c r="H306" s="8"/>
      <c r="I306" s="3"/>
    </row>
    <row r="307" spans="1:9">
      <c r="A307" s="22">
        <v>302</v>
      </c>
      <c r="B307" s="7">
        <f t="shared" si="12"/>
        <v>200</v>
      </c>
      <c r="C307" s="7">
        <f t="shared" si="13"/>
        <v>60400</v>
      </c>
      <c r="D307" s="7">
        <f t="shared" si="14"/>
        <v>104259.60213223533</v>
      </c>
      <c r="E307" s="4"/>
      <c r="F307" s="8"/>
      <c r="G307" s="8"/>
      <c r="H307" s="8"/>
      <c r="I307" s="3"/>
    </row>
    <row r="308" spans="1:9">
      <c r="A308" s="22">
        <v>303</v>
      </c>
      <c r="B308" s="7">
        <f t="shared" si="12"/>
        <v>200</v>
      </c>
      <c r="C308" s="7">
        <f t="shared" si="13"/>
        <v>60600</v>
      </c>
      <c r="D308" s="7">
        <f t="shared" si="14"/>
        <v>104807.80080600946</v>
      </c>
      <c r="E308" s="4"/>
      <c r="F308" s="8"/>
      <c r="G308" s="8"/>
      <c r="H308" s="8"/>
      <c r="I308" s="3"/>
    </row>
    <row r="309" spans="1:9">
      <c r="A309" s="22">
        <v>304</v>
      </c>
      <c r="B309" s="7">
        <f t="shared" si="12"/>
        <v>200</v>
      </c>
      <c r="C309" s="7">
        <f t="shared" si="13"/>
        <v>60800</v>
      </c>
      <c r="D309" s="7">
        <f t="shared" si="14"/>
        <v>105357.82680869616</v>
      </c>
      <c r="E309" s="4"/>
      <c r="F309" s="8"/>
      <c r="G309" s="8"/>
      <c r="H309" s="8"/>
      <c r="I309" s="3"/>
    </row>
    <row r="310" spans="1:9">
      <c r="A310" s="22">
        <v>305</v>
      </c>
      <c r="B310" s="7">
        <f t="shared" si="12"/>
        <v>200</v>
      </c>
      <c r="C310" s="7">
        <f t="shared" si="13"/>
        <v>61000</v>
      </c>
      <c r="D310" s="7">
        <f t="shared" si="14"/>
        <v>105909.68623139182</v>
      </c>
      <c r="E310" s="4"/>
      <c r="F310" s="8"/>
      <c r="G310" s="8"/>
      <c r="H310" s="8"/>
      <c r="I310" s="3"/>
    </row>
    <row r="311" spans="1:9">
      <c r="A311" s="22">
        <v>306</v>
      </c>
      <c r="B311" s="7">
        <f t="shared" si="12"/>
        <v>200</v>
      </c>
      <c r="C311" s="7">
        <f t="shared" si="13"/>
        <v>61200</v>
      </c>
      <c r="D311" s="7">
        <f t="shared" si="14"/>
        <v>106463.38518549647</v>
      </c>
      <c r="E311" s="4"/>
      <c r="F311" s="8"/>
      <c r="G311" s="8"/>
      <c r="H311" s="8"/>
      <c r="I311" s="3"/>
    </row>
    <row r="312" spans="1:9">
      <c r="A312" s="22">
        <v>307</v>
      </c>
      <c r="B312" s="7">
        <f t="shared" si="12"/>
        <v>200</v>
      </c>
      <c r="C312" s="7">
        <f t="shared" si="13"/>
        <v>61400</v>
      </c>
      <c r="D312" s="7">
        <f t="shared" si="14"/>
        <v>107018.92980278147</v>
      </c>
      <c r="E312" s="4"/>
      <c r="F312" s="8"/>
      <c r="G312" s="8"/>
      <c r="H312" s="8"/>
      <c r="I312" s="3"/>
    </row>
    <row r="313" spans="1:9">
      <c r="A313" s="22">
        <v>308</v>
      </c>
      <c r="B313" s="7">
        <f t="shared" si="12"/>
        <v>200</v>
      </c>
      <c r="C313" s="7">
        <f t="shared" si="13"/>
        <v>61600</v>
      </c>
      <c r="D313" s="7">
        <f t="shared" si="14"/>
        <v>107576.32623545741</v>
      </c>
      <c r="E313" s="4"/>
      <c r="F313" s="8"/>
      <c r="G313" s="8"/>
      <c r="H313" s="8"/>
      <c r="I313" s="3"/>
    </row>
    <row r="314" spans="1:9">
      <c r="A314" s="22">
        <v>309</v>
      </c>
      <c r="B314" s="7">
        <f t="shared" si="12"/>
        <v>200</v>
      </c>
      <c r="C314" s="7">
        <f t="shared" si="13"/>
        <v>61800</v>
      </c>
      <c r="D314" s="7">
        <f t="shared" si="14"/>
        <v>108135.58065624228</v>
      </c>
      <c r="E314" s="4"/>
      <c r="F314" s="8"/>
      <c r="G314" s="8"/>
      <c r="H314" s="8"/>
      <c r="I314" s="3"/>
    </row>
    <row r="315" spans="1:9">
      <c r="A315" s="22">
        <v>310</v>
      </c>
      <c r="B315" s="7">
        <f t="shared" si="12"/>
        <v>200</v>
      </c>
      <c r="C315" s="7">
        <f t="shared" si="13"/>
        <v>62000</v>
      </c>
      <c r="D315" s="7">
        <f t="shared" si="14"/>
        <v>108696.69925842977</v>
      </c>
      <c r="E315" s="4"/>
      <c r="F315" s="8"/>
      <c r="G315" s="8"/>
      <c r="H315" s="8"/>
      <c r="I315" s="3"/>
    </row>
    <row r="316" spans="1:9">
      <c r="A316" s="22">
        <v>311</v>
      </c>
      <c r="B316" s="7">
        <f t="shared" si="12"/>
        <v>200</v>
      </c>
      <c r="C316" s="7">
        <f t="shared" si="13"/>
        <v>62200</v>
      </c>
      <c r="D316" s="7">
        <f t="shared" si="14"/>
        <v>109259.68825595788</v>
      </c>
      <c r="E316" s="4"/>
      <c r="F316" s="8"/>
      <c r="G316" s="8"/>
      <c r="H316" s="8"/>
      <c r="I316" s="3"/>
    </row>
    <row r="317" spans="1:9">
      <c r="A317" s="22">
        <v>312</v>
      </c>
      <c r="B317" s="7">
        <f t="shared" si="12"/>
        <v>200</v>
      </c>
      <c r="C317" s="7">
        <f t="shared" si="13"/>
        <v>62400</v>
      </c>
      <c r="D317" s="7">
        <f t="shared" si="14"/>
        <v>109824.55388347775</v>
      </c>
      <c r="E317" s="4"/>
      <c r="F317" s="8"/>
      <c r="G317" s="8"/>
      <c r="H317" s="8"/>
      <c r="I317" s="3"/>
    </row>
    <row r="318" spans="1:9">
      <c r="A318" s="22">
        <v>313</v>
      </c>
      <c r="B318" s="7">
        <f t="shared" si="12"/>
        <v>200</v>
      </c>
      <c r="C318" s="7">
        <f t="shared" si="13"/>
        <v>62600</v>
      </c>
      <c r="D318" s="7">
        <f t="shared" si="14"/>
        <v>110391.30239642269</v>
      </c>
      <c r="E318" s="4"/>
      <c r="F318" s="8"/>
      <c r="G318" s="8"/>
      <c r="H318" s="8"/>
      <c r="I318" s="3"/>
    </row>
    <row r="319" spans="1:9">
      <c r="A319" s="22">
        <v>314</v>
      </c>
      <c r="B319" s="7">
        <f t="shared" si="12"/>
        <v>200</v>
      </c>
      <c r="C319" s="7">
        <f t="shared" si="13"/>
        <v>62800</v>
      </c>
      <c r="D319" s="7">
        <f t="shared" si="14"/>
        <v>110959.94007107744</v>
      </c>
      <c r="E319" s="4"/>
      <c r="F319" s="8"/>
      <c r="G319" s="8"/>
      <c r="H319" s="8"/>
      <c r="I319" s="3"/>
    </row>
    <row r="320" spans="1:9">
      <c r="A320" s="22">
        <v>315</v>
      </c>
      <c r="B320" s="7">
        <f t="shared" si="12"/>
        <v>200</v>
      </c>
      <c r="C320" s="7">
        <f t="shared" si="13"/>
        <v>63000</v>
      </c>
      <c r="D320" s="7">
        <f t="shared" si="14"/>
        <v>111530.4732046477</v>
      </c>
      <c r="E320" s="4"/>
      <c r="F320" s="8"/>
      <c r="G320" s="8"/>
      <c r="H320" s="8"/>
      <c r="I320" s="3"/>
    </row>
    <row r="321" spans="1:9">
      <c r="A321" s="22">
        <v>316</v>
      </c>
      <c r="B321" s="7">
        <f t="shared" si="12"/>
        <v>200</v>
      </c>
      <c r="C321" s="7">
        <f t="shared" si="13"/>
        <v>63200</v>
      </c>
      <c r="D321" s="7">
        <f t="shared" si="14"/>
        <v>112102.90811532986</v>
      </c>
      <c r="E321" s="4"/>
      <c r="F321" s="8"/>
      <c r="G321" s="8"/>
      <c r="H321" s="8"/>
      <c r="I321" s="3"/>
    </row>
    <row r="322" spans="1:9">
      <c r="A322" s="22">
        <v>317</v>
      </c>
      <c r="B322" s="7">
        <f t="shared" si="12"/>
        <v>200</v>
      </c>
      <c r="C322" s="7">
        <f t="shared" si="13"/>
        <v>63400</v>
      </c>
      <c r="D322" s="7">
        <f t="shared" si="14"/>
        <v>112677.25114238096</v>
      </c>
      <c r="E322" s="4"/>
      <c r="F322" s="8"/>
      <c r="G322" s="8"/>
      <c r="H322" s="8"/>
      <c r="I322" s="3"/>
    </row>
    <row r="323" spans="1:9">
      <c r="A323" s="22">
        <v>318</v>
      </c>
      <c r="B323" s="7">
        <f t="shared" si="12"/>
        <v>200</v>
      </c>
      <c r="C323" s="7">
        <f t="shared" si="13"/>
        <v>63600</v>
      </c>
      <c r="D323" s="7">
        <f t="shared" si="14"/>
        <v>113253.50864618892</v>
      </c>
      <c r="E323" s="4"/>
      <c r="F323" s="8"/>
      <c r="G323" s="8"/>
      <c r="H323" s="8"/>
      <c r="I323" s="3"/>
    </row>
    <row r="324" spans="1:9">
      <c r="A324" s="22">
        <v>319</v>
      </c>
      <c r="B324" s="7">
        <f t="shared" si="12"/>
        <v>200</v>
      </c>
      <c r="C324" s="7">
        <f t="shared" si="13"/>
        <v>63800</v>
      </c>
      <c r="D324" s="7">
        <f t="shared" si="14"/>
        <v>113831.68700834288</v>
      </c>
      <c r="E324" s="4"/>
      <c r="F324" s="8"/>
      <c r="G324" s="8"/>
      <c r="H324" s="8"/>
      <c r="I324" s="3"/>
    </row>
    <row r="325" spans="1:9">
      <c r="A325" s="22">
        <v>320</v>
      </c>
      <c r="B325" s="7">
        <f t="shared" si="12"/>
        <v>200</v>
      </c>
      <c r="C325" s="7">
        <f t="shared" si="13"/>
        <v>64000</v>
      </c>
      <c r="D325" s="7">
        <f t="shared" si="14"/>
        <v>114411.79263170403</v>
      </c>
      <c r="E325" s="4"/>
      <c r="F325" s="8"/>
      <c r="G325" s="8"/>
      <c r="H325" s="8"/>
      <c r="I325" s="3"/>
    </row>
    <row r="326" spans="1:9">
      <c r="A326" s="22">
        <v>321</v>
      </c>
      <c r="B326" s="7">
        <f t="shared" si="12"/>
        <v>200</v>
      </c>
      <c r="C326" s="7">
        <f t="shared" si="13"/>
        <v>64200</v>
      </c>
      <c r="D326" s="7">
        <f t="shared" si="14"/>
        <v>114993.83194047638</v>
      </c>
      <c r="E326" s="4"/>
      <c r="F326" s="8"/>
      <c r="G326" s="8"/>
      <c r="H326" s="8"/>
      <c r="I326" s="3"/>
    </row>
    <row r="327" spans="1:9">
      <c r="A327" s="22">
        <v>322</v>
      </c>
      <c r="B327" s="7">
        <f t="shared" ref="B327:B390" si="15">B326</f>
        <v>200</v>
      </c>
      <c r="C327" s="7">
        <f t="shared" ref="C327:C390" si="16">C326+B327</f>
        <v>64400</v>
      </c>
      <c r="D327" s="7">
        <f t="shared" ref="D327:D390" si="17">(D326+B327)*(1+$E$2/12)</f>
        <v>115577.81138027797</v>
      </c>
      <c r="E327" s="4"/>
      <c r="F327" s="8"/>
      <c r="G327" s="8"/>
      <c r="H327" s="8"/>
      <c r="I327" s="3"/>
    </row>
    <row r="328" spans="1:9">
      <c r="A328" s="22">
        <v>323</v>
      </c>
      <c r="B328" s="7">
        <f t="shared" si="15"/>
        <v>200</v>
      </c>
      <c r="C328" s="7">
        <f t="shared" si="16"/>
        <v>64600</v>
      </c>
      <c r="D328" s="7">
        <f t="shared" si="17"/>
        <v>116163.73741821224</v>
      </c>
      <c r="E328" s="4"/>
      <c r="F328" s="8"/>
      <c r="G328" s="8"/>
      <c r="H328" s="8"/>
      <c r="I328" s="3"/>
    </row>
    <row r="329" spans="1:9">
      <c r="A329" s="22">
        <v>324</v>
      </c>
      <c r="B329" s="7">
        <f t="shared" si="15"/>
        <v>200</v>
      </c>
      <c r="C329" s="7">
        <f t="shared" si="16"/>
        <v>64800</v>
      </c>
      <c r="D329" s="7">
        <f t="shared" si="17"/>
        <v>116751.61654293962</v>
      </c>
      <c r="E329" s="4"/>
      <c r="F329" s="8"/>
      <c r="G329" s="8"/>
      <c r="H329" s="8"/>
      <c r="I329" s="3"/>
    </row>
    <row r="330" spans="1:9">
      <c r="A330" s="22">
        <v>325</v>
      </c>
      <c r="B330" s="7">
        <f t="shared" si="15"/>
        <v>200</v>
      </c>
      <c r="C330" s="7">
        <f t="shared" si="16"/>
        <v>65000</v>
      </c>
      <c r="D330" s="7">
        <f t="shared" si="17"/>
        <v>117341.45526474943</v>
      </c>
      <c r="E330" s="4"/>
      <c r="F330" s="8"/>
      <c r="G330" s="8"/>
      <c r="H330" s="8"/>
      <c r="I330" s="3"/>
    </row>
    <row r="331" spans="1:9">
      <c r="A331" s="22">
        <v>326</v>
      </c>
      <c r="B331" s="7">
        <f t="shared" si="15"/>
        <v>200</v>
      </c>
      <c r="C331" s="7">
        <f t="shared" si="16"/>
        <v>65200</v>
      </c>
      <c r="D331" s="7">
        <f t="shared" si="17"/>
        <v>117933.26011563193</v>
      </c>
      <c r="E331" s="4"/>
      <c r="F331" s="8"/>
      <c r="G331" s="8"/>
      <c r="H331" s="8"/>
      <c r="I331" s="3"/>
    </row>
    <row r="332" spans="1:9">
      <c r="A332" s="22">
        <v>327</v>
      </c>
      <c r="B332" s="7">
        <f t="shared" si="15"/>
        <v>200</v>
      </c>
      <c r="C332" s="7">
        <f t="shared" si="16"/>
        <v>65400</v>
      </c>
      <c r="D332" s="7">
        <f t="shared" si="17"/>
        <v>118527.03764935071</v>
      </c>
      <c r="E332" s="4"/>
      <c r="F332" s="8"/>
      <c r="G332" s="8"/>
      <c r="H332" s="8"/>
      <c r="I332" s="3"/>
    </row>
    <row r="333" spans="1:9">
      <c r="A333" s="22">
        <v>328</v>
      </c>
      <c r="B333" s="7">
        <f t="shared" si="15"/>
        <v>200</v>
      </c>
      <c r="C333" s="7">
        <f t="shared" si="16"/>
        <v>65600</v>
      </c>
      <c r="D333" s="7">
        <f t="shared" si="17"/>
        <v>119122.79444151522</v>
      </c>
      <c r="E333" s="4"/>
      <c r="F333" s="8"/>
      <c r="G333" s="8"/>
      <c r="H333" s="8"/>
      <c r="I333" s="3"/>
    </row>
    <row r="334" spans="1:9">
      <c r="A334" s="22">
        <v>329</v>
      </c>
      <c r="B334" s="7">
        <f t="shared" si="15"/>
        <v>200</v>
      </c>
      <c r="C334" s="7">
        <f t="shared" si="16"/>
        <v>65800</v>
      </c>
      <c r="D334" s="7">
        <f t="shared" si="17"/>
        <v>119720.5370896536</v>
      </c>
      <c r="E334" s="4"/>
      <c r="F334" s="8"/>
      <c r="G334" s="8"/>
      <c r="H334" s="8"/>
      <c r="I334" s="3"/>
    </row>
    <row r="335" spans="1:9">
      <c r="A335" s="22">
        <v>330</v>
      </c>
      <c r="B335" s="7">
        <f t="shared" si="15"/>
        <v>200</v>
      </c>
      <c r="C335" s="7">
        <f t="shared" si="16"/>
        <v>66000</v>
      </c>
      <c r="D335" s="7">
        <f t="shared" si="17"/>
        <v>120320.27221328579</v>
      </c>
      <c r="E335" s="4"/>
      <c r="F335" s="8"/>
      <c r="G335" s="8"/>
      <c r="H335" s="8"/>
      <c r="I335" s="3"/>
    </row>
    <row r="336" spans="1:9">
      <c r="A336" s="22">
        <v>331</v>
      </c>
      <c r="B336" s="7">
        <f t="shared" si="15"/>
        <v>200</v>
      </c>
      <c r="C336" s="7">
        <f t="shared" si="16"/>
        <v>66200</v>
      </c>
      <c r="D336" s="7">
        <f t="shared" si="17"/>
        <v>120922.00645399676</v>
      </c>
      <c r="E336" s="4"/>
      <c r="F336" s="8"/>
      <c r="G336" s="8"/>
      <c r="H336" s="8"/>
      <c r="I336" s="3"/>
    </row>
    <row r="337" spans="1:9">
      <c r="A337" s="22">
        <v>332</v>
      </c>
      <c r="B337" s="7">
        <f t="shared" si="15"/>
        <v>200</v>
      </c>
      <c r="C337" s="7">
        <f t="shared" si="16"/>
        <v>66400</v>
      </c>
      <c r="D337" s="7">
        <f t="shared" si="17"/>
        <v>121525.7464755101</v>
      </c>
      <c r="E337" s="4"/>
      <c r="F337" s="8"/>
      <c r="G337" s="8"/>
      <c r="H337" s="8"/>
      <c r="I337" s="3"/>
    </row>
    <row r="338" spans="1:9">
      <c r="A338" s="22">
        <v>333</v>
      </c>
      <c r="B338" s="7">
        <f t="shared" si="15"/>
        <v>200</v>
      </c>
      <c r="C338" s="7">
        <f t="shared" si="16"/>
        <v>66600</v>
      </c>
      <c r="D338" s="7">
        <f t="shared" si="17"/>
        <v>122131.4989637618</v>
      </c>
      <c r="E338" s="4"/>
      <c r="F338" s="8"/>
      <c r="G338" s="8"/>
      <c r="H338" s="8"/>
      <c r="I338" s="3"/>
    </row>
    <row r="339" spans="1:9">
      <c r="A339" s="22">
        <v>334</v>
      </c>
      <c r="B339" s="7">
        <f t="shared" si="15"/>
        <v>200</v>
      </c>
      <c r="C339" s="7">
        <f t="shared" si="16"/>
        <v>66800</v>
      </c>
      <c r="D339" s="7">
        <f t="shared" si="17"/>
        <v>122739.27062697435</v>
      </c>
      <c r="E339" s="4"/>
      <c r="F339" s="8"/>
      <c r="G339" s="8"/>
      <c r="H339" s="8"/>
      <c r="I339" s="3"/>
    </row>
    <row r="340" spans="1:9">
      <c r="A340" s="22">
        <v>335</v>
      </c>
      <c r="B340" s="7">
        <f t="shared" si="15"/>
        <v>200</v>
      </c>
      <c r="C340" s="7">
        <f t="shared" si="16"/>
        <v>67000</v>
      </c>
      <c r="D340" s="7">
        <f t="shared" si="17"/>
        <v>123349.06819573094</v>
      </c>
      <c r="E340" s="4"/>
      <c r="F340" s="8"/>
      <c r="G340" s="8"/>
      <c r="H340" s="8"/>
      <c r="I340" s="3"/>
    </row>
    <row r="341" spans="1:9">
      <c r="A341" s="22">
        <v>336</v>
      </c>
      <c r="B341" s="7">
        <f t="shared" si="15"/>
        <v>200</v>
      </c>
      <c r="C341" s="7">
        <f t="shared" si="16"/>
        <v>67200</v>
      </c>
      <c r="D341" s="7">
        <f t="shared" si="17"/>
        <v>123960.89842305005</v>
      </c>
      <c r="E341" s="4"/>
      <c r="F341" s="8"/>
      <c r="G341" s="8"/>
      <c r="H341" s="8"/>
      <c r="I341" s="3"/>
    </row>
    <row r="342" spans="1:9">
      <c r="A342" s="22">
        <v>337</v>
      </c>
      <c r="B342" s="7">
        <f t="shared" si="15"/>
        <v>200</v>
      </c>
      <c r="C342" s="7">
        <f t="shared" si="16"/>
        <v>67400</v>
      </c>
      <c r="D342" s="7">
        <f t="shared" si="17"/>
        <v>124574.76808446023</v>
      </c>
      <c r="E342" s="4"/>
      <c r="F342" s="8"/>
      <c r="G342" s="8"/>
      <c r="H342" s="8"/>
      <c r="I342" s="3"/>
    </row>
    <row r="343" spans="1:9">
      <c r="A343" s="22">
        <v>338</v>
      </c>
      <c r="B343" s="7">
        <f t="shared" si="15"/>
        <v>200</v>
      </c>
      <c r="C343" s="7">
        <f t="shared" si="16"/>
        <v>67600</v>
      </c>
      <c r="D343" s="7">
        <f t="shared" si="17"/>
        <v>125190.6839780751</v>
      </c>
      <c r="E343" s="4"/>
      <c r="F343" s="8"/>
      <c r="G343" s="8"/>
      <c r="H343" s="8"/>
      <c r="I343" s="3"/>
    </row>
    <row r="344" spans="1:9">
      <c r="A344" s="22">
        <v>339</v>
      </c>
      <c r="B344" s="7">
        <f t="shared" si="15"/>
        <v>200</v>
      </c>
      <c r="C344" s="7">
        <f t="shared" si="16"/>
        <v>67800</v>
      </c>
      <c r="D344" s="7">
        <f t="shared" si="17"/>
        <v>125808.6529246687</v>
      </c>
      <c r="E344" s="4"/>
      <c r="F344" s="8"/>
      <c r="G344" s="8"/>
      <c r="H344" s="8"/>
      <c r="I344" s="3"/>
    </row>
    <row r="345" spans="1:9">
      <c r="A345" s="22">
        <v>340</v>
      </c>
      <c r="B345" s="7">
        <f t="shared" si="15"/>
        <v>200</v>
      </c>
      <c r="C345" s="7">
        <f t="shared" si="16"/>
        <v>68000</v>
      </c>
      <c r="D345" s="7">
        <f t="shared" si="17"/>
        <v>126428.68176775094</v>
      </c>
      <c r="E345" s="4"/>
      <c r="F345" s="8"/>
      <c r="G345" s="8"/>
      <c r="H345" s="8"/>
      <c r="I345" s="3"/>
    </row>
    <row r="346" spans="1:9">
      <c r="A346" s="22">
        <v>341</v>
      </c>
      <c r="B346" s="7">
        <f t="shared" si="15"/>
        <v>200</v>
      </c>
      <c r="C346" s="7">
        <f t="shared" si="16"/>
        <v>68200</v>
      </c>
      <c r="D346" s="7">
        <f t="shared" si="17"/>
        <v>127050.77737364345</v>
      </c>
      <c r="E346" s="4"/>
      <c r="F346" s="8"/>
      <c r="G346" s="8"/>
      <c r="H346" s="8"/>
      <c r="I346" s="3"/>
    </row>
    <row r="347" spans="1:9">
      <c r="A347" s="22">
        <v>342</v>
      </c>
      <c r="B347" s="7">
        <f t="shared" si="15"/>
        <v>200</v>
      </c>
      <c r="C347" s="7">
        <f t="shared" si="16"/>
        <v>68400</v>
      </c>
      <c r="D347" s="7">
        <f t="shared" si="17"/>
        <v>127674.94663155561</v>
      </c>
      <c r="E347" s="4"/>
      <c r="F347" s="8"/>
      <c r="G347" s="8"/>
      <c r="H347" s="8"/>
      <c r="I347" s="3"/>
    </row>
    <row r="348" spans="1:9">
      <c r="A348" s="22">
        <v>343</v>
      </c>
      <c r="B348" s="7">
        <f t="shared" si="15"/>
        <v>200</v>
      </c>
      <c r="C348" s="7">
        <f t="shared" si="16"/>
        <v>68600</v>
      </c>
      <c r="D348" s="7">
        <f t="shared" si="17"/>
        <v>128301.1964536608</v>
      </c>
      <c r="E348" s="4"/>
      <c r="F348" s="8"/>
      <c r="G348" s="8"/>
      <c r="H348" s="8"/>
      <c r="I348" s="3"/>
    </row>
    <row r="349" spans="1:9">
      <c r="A349" s="22">
        <v>344</v>
      </c>
      <c r="B349" s="7">
        <f t="shared" si="15"/>
        <v>200</v>
      </c>
      <c r="C349" s="7">
        <f t="shared" si="16"/>
        <v>68800</v>
      </c>
      <c r="D349" s="7">
        <f t="shared" si="17"/>
        <v>128929.53377517301</v>
      </c>
      <c r="E349" s="4"/>
      <c r="F349" s="8"/>
      <c r="G349" s="8"/>
      <c r="H349" s="8"/>
      <c r="I349" s="3"/>
    </row>
    <row r="350" spans="1:9">
      <c r="A350" s="22">
        <v>345</v>
      </c>
      <c r="B350" s="7">
        <f t="shared" si="15"/>
        <v>200</v>
      </c>
      <c r="C350" s="7">
        <f t="shared" si="16"/>
        <v>69000</v>
      </c>
      <c r="D350" s="7">
        <f t="shared" si="17"/>
        <v>129559.9655544236</v>
      </c>
      <c r="E350" s="4"/>
      <c r="F350" s="8"/>
      <c r="G350" s="8"/>
      <c r="H350" s="8"/>
      <c r="I350" s="3"/>
    </row>
    <row r="351" spans="1:9">
      <c r="A351" s="22">
        <v>346</v>
      </c>
      <c r="B351" s="7">
        <f t="shared" si="15"/>
        <v>200</v>
      </c>
      <c r="C351" s="7">
        <f t="shared" si="16"/>
        <v>69200</v>
      </c>
      <c r="D351" s="7">
        <f t="shared" si="17"/>
        <v>130192.49877293836</v>
      </c>
      <c r="E351" s="4"/>
      <c r="F351" s="8"/>
      <c r="G351" s="8"/>
      <c r="H351" s="8"/>
      <c r="I351" s="3"/>
    </row>
    <row r="352" spans="1:9">
      <c r="A352" s="22">
        <v>347</v>
      </c>
      <c r="B352" s="7">
        <f t="shared" si="15"/>
        <v>200</v>
      </c>
      <c r="C352" s="7">
        <f t="shared" si="16"/>
        <v>69400</v>
      </c>
      <c r="D352" s="7">
        <f t="shared" si="17"/>
        <v>130827.14043551483</v>
      </c>
      <c r="E352" s="4"/>
      <c r="F352" s="8"/>
      <c r="G352" s="8"/>
      <c r="H352" s="8"/>
      <c r="I352" s="3"/>
    </row>
    <row r="353" spans="1:9">
      <c r="A353" s="22">
        <v>348</v>
      </c>
      <c r="B353" s="7">
        <f t="shared" si="15"/>
        <v>200</v>
      </c>
      <c r="C353" s="7">
        <f t="shared" si="16"/>
        <v>69600</v>
      </c>
      <c r="D353" s="7">
        <f t="shared" si="17"/>
        <v>131463.89757029989</v>
      </c>
      <c r="E353" s="4"/>
      <c r="F353" s="8"/>
      <c r="G353" s="8"/>
      <c r="H353" s="8"/>
      <c r="I353" s="3"/>
    </row>
    <row r="354" spans="1:9">
      <c r="A354" s="22">
        <v>349</v>
      </c>
      <c r="B354" s="7">
        <f t="shared" si="15"/>
        <v>200</v>
      </c>
      <c r="C354" s="7">
        <f t="shared" si="16"/>
        <v>69800</v>
      </c>
      <c r="D354" s="7">
        <f t="shared" si="17"/>
        <v>132102.77722886758</v>
      </c>
      <c r="E354" s="4"/>
      <c r="F354" s="8"/>
      <c r="G354" s="8"/>
      <c r="H354" s="8"/>
      <c r="I354" s="3"/>
    </row>
    <row r="355" spans="1:9">
      <c r="A355" s="22">
        <v>350</v>
      </c>
      <c r="B355" s="7">
        <f t="shared" si="15"/>
        <v>200</v>
      </c>
      <c r="C355" s="7">
        <f t="shared" si="16"/>
        <v>70000</v>
      </c>
      <c r="D355" s="7">
        <f t="shared" si="17"/>
        <v>132743.78648629715</v>
      </c>
      <c r="E355" s="4"/>
      <c r="F355" s="8"/>
      <c r="G355" s="8"/>
      <c r="H355" s="8"/>
      <c r="I355" s="3"/>
    </row>
    <row r="356" spans="1:9">
      <c r="A356" s="22">
        <v>351</v>
      </c>
      <c r="B356" s="7">
        <f t="shared" si="15"/>
        <v>200</v>
      </c>
      <c r="C356" s="7">
        <f t="shared" si="16"/>
        <v>70200</v>
      </c>
      <c r="D356" s="7">
        <f t="shared" si="17"/>
        <v>133386.93244125147</v>
      </c>
      <c r="E356" s="4"/>
      <c r="F356" s="8"/>
      <c r="G356" s="8"/>
      <c r="H356" s="8"/>
      <c r="I356" s="3"/>
    </row>
    <row r="357" spans="1:9">
      <c r="A357" s="22">
        <v>352</v>
      </c>
      <c r="B357" s="7">
        <f t="shared" si="15"/>
        <v>200</v>
      </c>
      <c r="C357" s="7">
        <f t="shared" si="16"/>
        <v>70400</v>
      </c>
      <c r="D357" s="7">
        <f t="shared" si="17"/>
        <v>134032.22221605564</v>
      </c>
      <c r="E357" s="4"/>
      <c r="F357" s="8"/>
      <c r="G357" s="8"/>
      <c r="H357" s="8"/>
      <c r="I357" s="3"/>
    </row>
    <row r="358" spans="1:9">
      <c r="A358" s="22">
        <v>353</v>
      </c>
      <c r="B358" s="7">
        <f t="shared" si="15"/>
        <v>200</v>
      </c>
      <c r="C358" s="7">
        <f t="shared" si="16"/>
        <v>70600</v>
      </c>
      <c r="D358" s="7">
        <f t="shared" si="17"/>
        <v>134679.66295677584</v>
      </c>
      <c r="E358" s="4"/>
      <c r="F358" s="8"/>
      <c r="G358" s="8"/>
      <c r="H358" s="8"/>
      <c r="I358" s="3"/>
    </row>
    <row r="359" spans="1:9">
      <c r="A359" s="22">
        <v>354</v>
      </c>
      <c r="B359" s="7">
        <f t="shared" si="15"/>
        <v>200</v>
      </c>
      <c r="C359" s="7">
        <f t="shared" si="16"/>
        <v>70800</v>
      </c>
      <c r="D359" s="7">
        <f t="shared" si="17"/>
        <v>135329.26183329843</v>
      </c>
      <c r="E359" s="4"/>
      <c r="F359" s="8"/>
      <c r="G359" s="8"/>
      <c r="H359" s="8"/>
      <c r="I359" s="3"/>
    </row>
    <row r="360" spans="1:9">
      <c r="A360" s="22">
        <v>355</v>
      </c>
      <c r="B360" s="7">
        <f t="shared" si="15"/>
        <v>200</v>
      </c>
      <c r="C360" s="7">
        <f t="shared" si="16"/>
        <v>71000</v>
      </c>
      <c r="D360" s="7">
        <f t="shared" si="17"/>
        <v>135981.02603940942</v>
      </c>
      <c r="E360" s="4"/>
      <c r="F360" s="8"/>
      <c r="G360" s="8"/>
      <c r="H360" s="8"/>
      <c r="I360" s="3"/>
    </row>
    <row r="361" spans="1:9">
      <c r="A361" s="22">
        <v>356</v>
      </c>
      <c r="B361" s="7">
        <f t="shared" si="15"/>
        <v>200</v>
      </c>
      <c r="C361" s="7">
        <f t="shared" si="16"/>
        <v>71200</v>
      </c>
      <c r="D361" s="7">
        <f t="shared" si="17"/>
        <v>136634.96279287414</v>
      </c>
      <c r="E361" s="4"/>
      <c r="F361" s="8"/>
      <c r="G361" s="8"/>
      <c r="H361" s="8"/>
      <c r="I361" s="3"/>
    </row>
    <row r="362" spans="1:9">
      <c r="A362" s="22">
        <v>357</v>
      </c>
      <c r="B362" s="7">
        <f t="shared" si="15"/>
        <v>200</v>
      </c>
      <c r="C362" s="7">
        <f t="shared" si="16"/>
        <v>71400</v>
      </c>
      <c r="D362" s="7">
        <f t="shared" si="17"/>
        <v>137291.07933551708</v>
      </c>
      <c r="E362" s="4"/>
      <c r="F362" s="8"/>
      <c r="G362" s="8"/>
      <c r="H362" s="8"/>
      <c r="I362" s="3"/>
    </row>
    <row r="363" spans="1:9">
      <c r="A363" s="22">
        <v>358</v>
      </c>
      <c r="B363" s="7">
        <f t="shared" si="15"/>
        <v>200</v>
      </c>
      <c r="C363" s="7">
        <f t="shared" si="16"/>
        <v>71600</v>
      </c>
      <c r="D363" s="7">
        <f t="shared" si="17"/>
        <v>137949.38293330214</v>
      </c>
      <c r="E363" s="4"/>
      <c r="F363" s="8"/>
      <c r="G363" s="8"/>
      <c r="H363" s="8"/>
      <c r="I363" s="3"/>
    </row>
    <row r="364" spans="1:9">
      <c r="A364" s="22">
        <v>359</v>
      </c>
      <c r="B364" s="7">
        <f t="shared" si="15"/>
        <v>200</v>
      </c>
      <c r="C364" s="7">
        <f t="shared" si="16"/>
        <v>71800</v>
      </c>
      <c r="D364" s="7">
        <f t="shared" si="17"/>
        <v>138609.88087641317</v>
      </c>
      <c r="E364" s="4"/>
      <c r="F364" s="8"/>
      <c r="G364" s="8"/>
      <c r="H364" s="8"/>
      <c r="I364" s="3"/>
    </row>
    <row r="365" spans="1:9">
      <c r="A365" s="22">
        <v>360</v>
      </c>
      <c r="B365" s="7">
        <f t="shared" si="15"/>
        <v>200</v>
      </c>
      <c r="C365" s="7">
        <f t="shared" si="16"/>
        <v>72000</v>
      </c>
      <c r="D365" s="7">
        <f t="shared" si="17"/>
        <v>139272.58047933455</v>
      </c>
      <c r="E365" s="4"/>
      <c r="F365" s="8"/>
      <c r="G365" s="8"/>
      <c r="H365" s="8"/>
      <c r="I365" s="3"/>
    </row>
    <row r="366" spans="1:9">
      <c r="A366" s="22">
        <v>361</v>
      </c>
      <c r="B366" s="7">
        <f t="shared" si="15"/>
        <v>200</v>
      </c>
      <c r="C366" s="7">
        <f t="shared" si="16"/>
        <v>72200</v>
      </c>
      <c r="D366" s="7">
        <f t="shared" si="17"/>
        <v>139937.48908093234</v>
      </c>
      <c r="E366" s="4"/>
      <c r="F366" s="8"/>
      <c r="G366" s="8"/>
      <c r="H366" s="8"/>
      <c r="I366" s="3"/>
    </row>
    <row r="367" spans="1:9">
      <c r="A367" s="22">
        <v>362</v>
      </c>
      <c r="B367" s="7">
        <f t="shared" si="15"/>
        <v>200</v>
      </c>
      <c r="C367" s="7">
        <f t="shared" si="16"/>
        <v>72400</v>
      </c>
      <c r="D367" s="7">
        <f t="shared" si="17"/>
        <v>140604.61404453547</v>
      </c>
      <c r="E367" s="4"/>
      <c r="F367" s="8"/>
      <c r="G367" s="8"/>
      <c r="H367" s="8"/>
      <c r="I367" s="3"/>
    </row>
    <row r="368" spans="1:9">
      <c r="A368" s="22">
        <v>363</v>
      </c>
      <c r="B368" s="7">
        <f t="shared" si="15"/>
        <v>200</v>
      </c>
      <c r="C368" s="7">
        <f t="shared" si="16"/>
        <v>72600</v>
      </c>
      <c r="D368" s="7">
        <f t="shared" si="17"/>
        <v>141273.96275801727</v>
      </c>
      <c r="E368" s="4"/>
      <c r="F368" s="8"/>
      <c r="G368" s="8"/>
      <c r="H368" s="8"/>
      <c r="I368" s="3"/>
    </row>
    <row r="369" spans="1:9">
      <c r="A369" s="22">
        <v>364</v>
      </c>
      <c r="B369" s="7">
        <f t="shared" si="15"/>
        <v>200</v>
      </c>
      <c r="C369" s="7">
        <f t="shared" si="16"/>
        <v>72800</v>
      </c>
      <c r="D369" s="7">
        <f t="shared" si="17"/>
        <v>141945.54263387734</v>
      </c>
      <c r="E369" s="4"/>
      <c r="F369" s="8"/>
      <c r="G369" s="8"/>
      <c r="H369" s="8"/>
      <c r="I369" s="3"/>
    </row>
    <row r="370" spans="1:9">
      <c r="A370" s="22">
        <v>365</v>
      </c>
      <c r="B370" s="7">
        <f t="shared" si="15"/>
        <v>200</v>
      </c>
      <c r="C370" s="7">
        <f t="shared" si="16"/>
        <v>73000</v>
      </c>
      <c r="D370" s="7">
        <f t="shared" si="17"/>
        <v>142619.3611093236</v>
      </c>
      <c r="E370" s="4"/>
      <c r="F370" s="8"/>
      <c r="G370" s="8"/>
      <c r="H370" s="8"/>
      <c r="I370" s="3"/>
    </row>
    <row r="371" spans="1:9">
      <c r="A371" s="22">
        <v>366</v>
      </c>
      <c r="B371" s="7">
        <f t="shared" si="15"/>
        <v>200</v>
      </c>
      <c r="C371" s="7">
        <f t="shared" si="16"/>
        <v>73200</v>
      </c>
      <c r="D371" s="7">
        <f t="shared" si="17"/>
        <v>143295.42564635468</v>
      </c>
      <c r="E371" s="4"/>
      <c r="F371" s="8"/>
      <c r="G371" s="8"/>
      <c r="H371" s="8"/>
      <c r="I371" s="3"/>
    </row>
    <row r="372" spans="1:9">
      <c r="A372" s="22">
        <v>367</v>
      </c>
      <c r="B372" s="7">
        <f t="shared" si="15"/>
        <v>200</v>
      </c>
      <c r="C372" s="7">
        <f t="shared" si="16"/>
        <v>73400</v>
      </c>
      <c r="D372" s="7">
        <f t="shared" si="17"/>
        <v>143973.74373184255</v>
      </c>
      <c r="E372" s="4"/>
      <c r="F372" s="8"/>
      <c r="G372" s="8"/>
      <c r="H372" s="8"/>
      <c r="I372" s="3"/>
    </row>
    <row r="373" spans="1:9">
      <c r="A373" s="22">
        <v>368</v>
      </c>
      <c r="B373" s="7">
        <f t="shared" si="15"/>
        <v>200</v>
      </c>
      <c r="C373" s="7">
        <f t="shared" si="16"/>
        <v>73600</v>
      </c>
      <c r="D373" s="7">
        <f t="shared" si="17"/>
        <v>144654.32287761537</v>
      </c>
      <c r="E373" s="4"/>
      <c r="F373" s="8"/>
      <c r="G373" s="8"/>
      <c r="H373" s="8"/>
      <c r="I373" s="3"/>
    </row>
    <row r="374" spans="1:9">
      <c r="A374" s="22">
        <v>369</v>
      </c>
      <c r="B374" s="7">
        <f t="shared" si="15"/>
        <v>200</v>
      </c>
      <c r="C374" s="7">
        <f t="shared" si="16"/>
        <v>73800</v>
      </c>
      <c r="D374" s="7">
        <f t="shared" si="17"/>
        <v>145337.17062054077</v>
      </c>
      <c r="E374" s="4"/>
      <c r="F374" s="8"/>
      <c r="G374" s="8"/>
      <c r="H374" s="8"/>
      <c r="I374" s="3"/>
    </row>
    <row r="375" spans="1:9">
      <c r="A375" s="22">
        <v>370</v>
      </c>
      <c r="B375" s="7">
        <f t="shared" si="15"/>
        <v>200</v>
      </c>
      <c r="C375" s="7">
        <f t="shared" si="16"/>
        <v>74000</v>
      </c>
      <c r="D375" s="7">
        <f t="shared" si="17"/>
        <v>146022.29452260924</v>
      </c>
      <c r="E375" s="4"/>
      <c r="F375" s="8"/>
      <c r="G375" s="8"/>
      <c r="H375" s="8"/>
      <c r="I375" s="3"/>
    </row>
    <row r="376" spans="1:9">
      <c r="A376" s="22">
        <v>371</v>
      </c>
      <c r="B376" s="7">
        <f t="shared" si="15"/>
        <v>200</v>
      </c>
      <c r="C376" s="7">
        <f t="shared" si="16"/>
        <v>74200</v>
      </c>
      <c r="D376" s="7">
        <f t="shared" si="17"/>
        <v>146709.70217101794</v>
      </c>
      <c r="E376" s="4"/>
      <c r="F376" s="8"/>
      <c r="G376" s="8"/>
      <c r="H376" s="8"/>
      <c r="I376" s="3"/>
    </row>
    <row r="377" spans="1:9">
      <c r="A377" s="22">
        <v>372</v>
      </c>
      <c r="B377" s="7">
        <f t="shared" si="15"/>
        <v>200</v>
      </c>
      <c r="C377" s="7">
        <f t="shared" si="16"/>
        <v>74400</v>
      </c>
      <c r="D377" s="7">
        <f t="shared" si="17"/>
        <v>147399.40117825469</v>
      </c>
      <c r="E377" s="4"/>
      <c r="F377" s="8"/>
      <c r="G377" s="8"/>
      <c r="H377" s="8"/>
      <c r="I377" s="3"/>
    </row>
    <row r="378" spans="1:9">
      <c r="A378" s="22">
        <v>373</v>
      </c>
      <c r="B378" s="7">
        <f t="shared" si="15"/>
        <v>200</v>
      </c>
      <c r="C378" s="7">
        <f t="shared" si="16"/>
        <v>74600</v>
      </c>
      <c r="D378" s="7">
        <f t="shared" si="17"/>
        <v>148091.39918218221</v>
      </c>
      <c r="E378" s="4"/>
      <c r="F378" s="8"/>
      <c r="G378" s="8"/>
      <c r="H378" s="8"/>
      <c r="I378" s="3"/>
    </row>
    <row r="379" spans="1:9">
      <c r="A379" s="22">
        <v>374</v>
      </c>
      <c r="B379" s="7">
        <f t="shared" si="15"/>
        <v>200</v>
      </c>
      <c r="C379" s="7">
        <f t="shared" si="16"/>
        <v>74800</v>
      </c>
      <c r="D379" s="7">
        <f t="shared" si="17"/>
        <v>148785.70384612284</v>
      </c>
      <c r="E379" s="4"/>
      <c r="F379" s="8"/>
      <c r="G379" s="8"/>
      <c r="H379" s="8"/>
      <c r="I379" s="3"/>
    </row>
    <row r="380" spans="1:9">
      <c r="A380" s="22">
        <v>375</v>
      </c>
      <c r="B380" s="7">
        <f t="shared" si="15"/>
        <v>200</v>
      </c>
      <c r="C380" s="7">
        <f t="shared" si="16"/>
        <v>75000</v>
      </c>
      <c r="D380" s="7">
        <f t="shared" si="17"/>
        <v>149482.32285894325</v>
      </c>
      <c r="E380" s="4"/>
      <c r="F380" s="8"/>
      <c r="G380" s="8"/>
      <c r="H380" s="8"/>
      <c r="I380" s="3"/>
    </row>
    <row r="381" spans="1:9">
      <c r="A381" s="22">
        <v>376</v>
      </c>
      <c r="B381" s="7">
        <f t="shared" si="15"/>
        <v>200</v>
      </c>
      <c r="C381" s="7">
        <f t="shared" si="16"/>
        <v>75200</v>
      </c>
      <c r="D381" s="7">
        <f t="shared" si="17"/>
        <v>150181.26393513975</v>
      </c>
      <c r="E381" s="4"/>
      <c r="F381" s="8"/>
      <c r="G381" s="8"/>
      <c r="H381" s="8"/>
      <c r="I381" s="3"/>
    </row>
    <row r="382" spans="1:9">
      <c r="A382" s="22">
        <v>377</v>
      </c>
      <c r="B382" s="7">
        <f t="shared" si="15"/>
        <v>200</v>
      </c>
      <c r="C382" s="7">
        <f t="shared" si="16"/>
        <v>75400</v>
      </c>
      <c r="D382" s="7">
        <f t="shared" si="17"/>
        <v>150882.53481492357</v>
      </c>
      <c r="E382" s="4"/>
      <c r="F382" s="8"/>
      <c r="G382" s="8"/>
      <c r="H382" s="8"/>
      <c r="I382" s="3"/>
    </row>
    <row r="383" spans="1:9">
      <c r="A383" s="22">
        <v>378</v>
      </c>
      <c r="B383" s="7">
        <f t="shared" si="15"/>
        <v>200</v>
      </c>
      <c r="C383" s="7">
        <f t="shared" si="16"/>
        <v>75600</v>
      </c>
      <c r="D383" s="7">
        <f t="shared" si="17"/>
        <v>151586.14326430665</v>
      </c>
      <c r="E383" s="4"/>
      <c r="F383" s="8"/>
      <c r="G383" s="8"/>
      <c r="H383" s="8"/>
      <c r="I383" s="3"/>
    </row>
    <row r="384" spans="1:9">
      <c r="A384" s="22">
        <v>379</v>
      </c>
      <c r="B384" s="7">
        <f t="shared" si="15"/>
        <v>200</v>
      </c>
      <c r="C384" s="7">
        <f t="shared" si="16"/>
        <v>75800</v>
      </c>
      <c r="D384" s="7">
        <f t="shared" si="17"/>
        <v>152292.09707518769</v>
      </c>
      <c r="E384" s="4"/>
      <c r="F384" s="8"/>
      <c r="G384" s="8"/>
      <c r="H384" s="8"/>
      <c r="I384" s="3"/>
    </row>
    <row r="385" spans="1:9">
      <c r="A385" s="22">
        <v>380</v>
      </c>
      <c r="B385" s="7">
        <f t="shared" si="15"/>
        <v>200</v>
      </c>
      <c r="C385" s="7">
        <f t="shared" si="16"/>
        <v>76000</v>
      </c>
      <c r="D385" s="7">
        <f t="shared" si="17"/>
        <v>153000.40406543831</v>
      </c>
      <c r="E385" s="4"/>
      <c r="F385" s="8"/>
      <c r="G385" s="8"/>
      <c r="H385" s="8"/>
      <c r="I385" s="3"/>
    </row>
    <row r="386" spans="1:9">
      <c r="A386" s="22">
        <v>381</v>
      </c>
      <c r="B386" s="7">
        <f t="shared" si="15"/>
        <v>200</v>
      </c>
      <c r="C386" s="7">
        <f t="shared" si="16"/>
        <v>76200</v>
      </c>
      <c r="D386" s="7">
        <f t="shared" si="17"/>
        <v>153711.07207898979</v>
      </c>
      <c r="E386" s="4"/>
      <c r="F386" s="8"/>
      <c r="G386" s="8"/>
      <c r="H386" s="8"/>
      <c r="I386" s="3"/>
    </row>
    <row r="387" spans="1:9">
      <c r="A387" s="22">
        <v>382</v>
      </c>
      <c r="B387" s="7">
        <f t="shared" si="15"/>
        <v>200</v>
      </c>
      <c r="C387" s="7">
        <f t="shared" si="16"/>
        <v>76400</v>
      </c>
      <c r="D387" s="7">
        <f t="shared" si="17"/>
        <v>154424.10898591977</v>
      </c>
      <c r="E387" s="4"/>
      <c r="F387" s="8"/>
      <c r="G387" s="8"/>
      <c r="H387" s="8"/>
      <c r="I387" s="3"/>
    </row>
    <row r="388" spans="1:9">
      <c r="A388" s="22">
        <v>383</v>
      </c>
      <c r="B388" s="7">
        <f t="shared" si="15"/>
        <v>200</v>
      </c>
      <c r="C388" s="7">
        <f t="shared" si="16"/>
        <v>76600</v>
      </c>
      <c r="D388" s="7">
        <f t="shared" si="17"/>
        <v>155139.52268253951</v>
      </c>
      <c r="E388" s="4"/>
      <c r="F388" s="8"/>
      <c r="G388" s="8"/>
      <c r="H388" s="8"/>
      <c r="I388" s="3"/>
    </row>
    <row r="389" spans="1:9">
      <c r="A389" s="22">
        <v>384</v>
      </c>
      <c r="B389" s="7">
        <f t="shared" si="15"/>
        <v>200</v>
      </c>
      <c r="C389" s="7">
        <f t="shared" si="16"/>
        <v>76800</v>
      </c>
      <c r="D389" s="7">
        <f t="shared" si="17"/>
        <v>155857.32109148131</v>
      </c>
      <c r="E389" s="4"/>
      <c r="F389" s="8"/>
      <c r="G389" s="8"/>
      <c r="H389" s="8"/>
      <c r="I389" s="3"/>
    </row>
    <row r="390" spans="1:9">
      <c r="A390" s="22">
        <v>385</v>
      </c>
      <c r="B390" s="7">
        <f t="shared" si="15"/>
        <v>200</v>
      </c>
      <c r="C390" s="7">
        <f t="shared" si="16"/>
        <v>77000</v>
      </c>
      <c r="D390" s="7">
        <f t="shared" si="17"/>
        <v>156577.51216178626</v>
      </c>
      <c r="E390" s="4"/>
      <c r="F390" s="8"/>
      <c r="G390" s="8"/>
      <c r="H390" s="8"/>
      <c r="I390" s="3"/>
    </row>
    <row r="391" spans="1:9">
      <c r="A391" s="22">
        <v>386</v>
      </c>
      <c r="B391" s="7">
        <f t="shared" ref="B391:B454" si="18">B390</f>
        <v>200</v>
      </c>
      <c r="C391" s="7">
        <f t="shared" ref="C391:C454" si="19">C390+B391</f>
        <v>77200</v>
      </c>
      <c r="D391" s="7">
        <f t="shared" ref="D391:D454" si="20">(D390+B391)*(1+$E$2/12)</f>
        <v>157300.10386899221</v>
      </c>
      <c r="E391" s="4"/>
      <c r="F391" s="8"/>
      <c r="G391" s="8"/>
      <c r="H391" s="8"/>
      <c r="I391" s="3"/>
    </row>
    <row r="392" spans="1:9">
      <c r="A392" s="22">
        <v>387</v>
      </c>
      <c r="B392" s="7">
        <f t="shared" si="18"/>
        <v>200</v>
      </c>
      <c r="C392" s="7">
        <f t="shared" si="19"/>
        <v>77400</v>
      </c>
      <c r="D392" s="7">
        <f t="shared" si="20"/>
        <v>158025.10421522221</v>
      </c>
      <c r="E392" s="4"/>
      <c r="F392" s="8"/>
      <c r="G392" s="8"/>
      <c r="H392" s="8"/>
      <c r="I392" s="3"/>
    </row>
    <row r="393" spans="1:9">
      <c r="A393" s="22">
        <v>388</v>
      </c>
      <c r="B393" s="7">
        <f t="shared" si="18"/>
        <v>200</v>
      </c>
      <c r="C393" s="7">
        <f t="shared" si="19"/>
        <v>77600</v>
      </c>
      <c r="D393" s="7">
        <f t="shared" si="20"/>
        <v>158752.52122927297</v>
      </c>
      <c r="E393" s="4"/>
      <c r="F393" s="8"/>
      <c r="G393" s="8"/>
      <c r="H393" s="8"/>
      <c r="I393" s="3"/>
    </row>
    <row r="394" spans="1:9">
      <c r="A394" s="22">
        <v>389</v>
      </c>
      <c r="B394" s="7">
        <f t="shared" si="18"/>
        <v>200</v>
      </c>
      <c r="C394" s="7">
        <f t="shared" si="19"/>
        <v>77800</v>
      </c>
      <c r="D394" s="7">
        <f t="shared" si="20"/>
        <v>159482.36296670389</v>
      </c>
      <c r="E394" s="4"/>
      <c r="F394" s="8"/>
      <c r="G394" s="8"/>
      <c r="H394" s="8"/>
      <c r="I394" s="3"/>
    </row>
    <row r="395" spans="1:9">
      <c r="A395" s="22">
        <v>390</v>
      </c>
      <c r="B395" s="7">
        <f t="shared" si="18"/>
        <v>200</v>
      </c>
      <c r="C395" s="7">
        <f t="shared" si="19"/>
        <v>78000</v>
      </c>
      <c r="D395" s="7">
        <f t="shared" si="20"/>
        <v>160214.63750992625</v>
      </c>
      <c r="E395" s="4"/>
      <c r="F395" s="8"/>
      <c r="G395" s="8"/>
      <c r="H395" s="8"/>
      <c r="I395" s="3"/>
    </row>
    <row r="396" spans="1:9">
      <c r="A396" s="22">
        <v>391</v>
      </c>
      <c r="B396" s="7">
        <f t="shared" si="18"/>
        <v>200</v>
      </c>
      <c r="C396" s="7">
        <f t="shared" si="19"/>
        <v>78200</v>
      </c>
      <c r="D396" s="7">
        <f t="shared" si="20"/>
        <v>160949.35296829269</v>
      </c>
      <c r="E396" s="4"/>
      <c r="F396" s="8"/>
      <c r="G396" s="8"/>
      <c r="H396" s="8"/>
      <c r="I396" s="3"/>
    </row>
    <row r="397" spans="1:9">
      <c r="A397" s="22">
        <v>392</v>
      </c>
      <c r="B397" s="7">
        <f t="shared" si="18"/>
        <v>200</v>
      </c>
      <c r="C397" s="7">
        <f t="shared" si="19"/>
        <v>78400</v>
      </c>
      <c r="D397" s="7">
        <f t="shared" si="20"/>
        <v>161686.51747818702</v>
      </c>
      <c r="E397" s="4"/>
      <c r="F397" s="8"/>
      <c r="G397" s="8"/>
      <c r="H397" s="8"/>
      <c r="I397" s="3"/>
    </row>
    <row r="398" spans="1:9">
      <c r="A398" s="22">
        <v>393</v>
      </c>
      <c r="B398" s="7">
        <f t="shared" si="18"/>
        <v>200</v>
      </c>
      <c r="C398" s="7">
        <f t="shared" si="19"/>
        <v>78600</v>
      </c>
      <c r="D398" s="7">
        <f t="shared" si="20"/>
        <v>162426.13920311432</v>
      </c>
      <c r="E398" s="4"/>
      <c r="F398" s="8"/>
      <c r="G398" s="8"/>
      <c r="H398" s="8"/>
      <c r="I398" s="3"/>
    </row>
    <row r="399" spans="1:9">
      <c r="A399" s="22">
        <v>394</v>
      </c>
      <c r="B399" s="7">
        <f t="shared" si="18"/>
        <v>200</v>
      </c>
      <c r="C399" s="7">
        <f t="shared" si="19"/>
        <v>78800</v>
      </c>
      <c r="D399" s="7">
        <f t="shared" si="20"/>
        <v>163168.22633379139</v>
      </c>
      <c r="E399" s="4"/>
      <c r="F399" s="8"/>
      <c r="G399" s="8"/>
      <c r="H399" s="8"/>
      <c r="I399" s="3"/>
    </row>
    <row r="400" spans="1:9">
      <c r="A400" s="22">
        <v>395</v>
      </c>
      <c r="B400" s="7">
        <f t="shared" si="18"/>
        <v>200</v>
      </c>
      <c r="C400" s="7">
        <f t="shared" si="19"/>
        <v>79000</v>
      </c>
      <c r="D400" s="7">
        <f t="shared" si="20"/>
        <v>163912.78708823738</v>
      </c>
      <c r="E400" s="4"/>
      <c r="F400" s="8"/>
      <c r="G400" s="8"/>
      <c r="H400" s="8"/>
      <c r="I400" s="3"/>
    </row>
    <row r="401" spans="1:9">
      <c r="A401" s="22">
        <v>396</v>
      </c>
      <c r="B401" s="7">
        <f t="shared" si="18"/>
        <v>200</v>
      </c>
      <c r="C401" s="7">
        <f t="shared" si="19"/>
        <v>79200</v>
      </c>
      <c r="D401" s="7">
        <f t="shared" si="20"/>
        <v>164659.82971186485</v>
      </c>
      <c r="E401" s="4"/>
      <c r="F401" s="8"/>
      <c r="G401" s="8"/>
      <c r="H401" s="8"/>
      <c r="I401" s="3"/>
    </row>
    <row r="402" spans="1:9">
      <c r="A402" s="22">
        <v>397</v>
      </c>
      <c r="B402" s="7">
        <f t="shared" si="18"/>
        <v>200</v>
      </c>
      <c r="C402" s="7">
        <f t="shared" si="19"/>
        <v>79400</v>
      </c>
      <c r="D402" s="7">
        <f t="shared" si="20"/>
        <v>165409.36247757106</v>
      </c>
      <c r="E402" s="4"/>
      <c r="F402" s="8"/>
      <c r="G402" s="8"/>
      <c r="H402" s="8"/>
      <c r="I402" s="3"/>
    </row>
    <row r="403" spans="1:9">
      <c r="A403" s="22">
        <v>398</v>
      </c>
      <c r="B403" s="7">
        <f t="shared" si="18"/>
        <v>200</v>
      </c>
      <c r="C403" s="7">
        <f t="shared" si="19"/>
        <v>79600</v>
      </c>
      <c r="D403" s="7">
        <f t="shared" si="20"/>
        <v>166161.39368582965</v>
      </c>
      <c r="E403" s="4"/>
      <c r="F403" s="8"/>
      <c r="G403" s="8"/>
      <c r="H403" s="8"/>
      <c r="I403" s="3"/>
    </row>
    <row r="404" spans="1:9">
      <c r="A404" s="22">
        <v>399</v>
      </c>
      <c r="B404" s="7">
        <f t="shared" si="18"/>
        <v>200</v>
      </c>
      <c r="C404" s="7">
        <f t="shared" si="19"/>
        <v>79800</v>
      </c>
      <c r="D404" s="7">
        <f t="shared" si="20"/>
        <v>166915.93166478243</v>
      </c>
      <c r="E404" s="4"/>
      <c r="F404" s="8"/>
      <c r="G404" s="8"/>
      <c r="H404" s="8"/>
      <c r="I404" s="3"/>
    </row>
    <row r="405" spans="1:9">
      <c r="A405" s="22">
        <v>400</v>
      </c>
      <c r="B405" s="7">
        <f t="shared" si="18"/>
        <v>200</v>
      </c>
      <c r="C405" s="7">
        <f t="shared" si="19"/>
        <v>80000</v>
      </c>
      <c r="D405" s="7">
        <f t="shared" si="20"/>
        <v>167672.98477033171</v>
      </c>
      <c r="E405" s="4"/>
      <c r="F405" s="8"/>
      <c r="G405" s="8"/>
      <c r="H405" s="8"/>
      <c r="I405" s="3"/>
    </row>
    <row r="406" spans="1:9">
      <c r="A406" s="22">
        <v>401</v>
      </c>
      <c r="B406" s="7">
        <f t="shared" si="18"/>
        <v>200</v>
      </c>
      <c r="C406" s="7">
        <f t="shared" si="19"/>
        <v>80200</v>
      </c>
      <c r="D406" s="7">
        <f t="shared" si="20"/>
        <v>168432.56138623282</v>
      </c>
      <c r="E406" s="4"/>
      <c r="F406" s="8"/>
      <c r="G406" s="8"/>
      <c r="H406" s="8"/>
      <c r="I406" s="3"/>
    </row>
    <row r="407" spans="1:9">
      <c r="A407" s="22">
        <v>402</v>
      </c>
      <c r="B407" s="7">
        <f t="shared" si="18"/>
        <v>200</v>
      </c>
      <c r="C407" s="7">
        <f t="shared" si="19"/>
        <v>80400</v>
      </c>
      <c r="D407" s="7">
        <f t="shared" si="20"/>
        <v>169194.66992418695</v>
      </c>
      <c r="E407" s="4"/>
      <c r="F407" s="8"/>
      <c r="G407" s="8"/>
      <c r="H407" s="8"/>
      <c r="I407" s="3"/>
    </row>
    <row r="408" spans="1:9">
      <c r="A408" s="22">
        <v>403</v>
      </c>
      <c r="B408" s="7">
        <f t="shared" si="18"/>
        <v>200</v>
      </c>
      <c r="C408" s="7">
        <f t="shared" si="19"/>
        <v>80600</v>
      </c>
      <c r="D408" s="7">
        <f t="shared" si="20"/>
        <v>169959.31882393424</v>
      </c>
      <c r="E408" s="4"/>
      <c r="F408" s="8"/>
      <c r="G408" s="8"/>
      <c r="H408" s="8"/>
      <c r="I408" s="3"/>
    </row>
    <row r="409" spans="1:9">
      <c r="A409" s="22">
        <v>404</v>
      </c>
      <c r="B409" s="7">
        <f t="shared" si="18"/>
        <v>200</v>
      </c>
      <c r="C409" s="7">
        <f t="shared" si="19"/>
        <v>80800</v>
      </c>
      <c r="D409" s="7">
        <f t="shared" si="20"/>
        <v>170726.51655334738</v>
      </c>
      <c r="E409" s="4"/>
      <c r="F409" s="8"/>
      <c r="G409" s="8"/>
      <c r="H409" s="8"/>
      <c r="I409" s="3"/>
    </row>
    <row r="410" spans="1:9">
      <c r="A410" s="22">
        <v>405</v>
      </c>
      <c r="B410" s="7">
        <f t="shared" si="18"/>
        <v>200</v>
      </c>
      <c r="C410" s="7">
        <f t="shared" si="19"/>
        <v>81000</v>
      </c>
      <c r="D410" s="7">
        <f t="shared" si="20"/>
        <v>171496.27160852522</v>
      </c>
      <c r="E410" s="4"/>
      <c r="F410" s="8"/>
      <c r="G410" s="8"/>
      <c r="H410" s="8"/>
      <c r="I410" s="3"/>
    </row>
    <row r="411" spans="1:9">
      <c r="A411" s="22">
        <v>406</v>
      </c>
      <c r="B411" s="7">
        <f t="shared" si="18"/>
        <v>200</v>
      </c>
      <c r="C411" s="7">
        <f t="shared" si="19"/>
        <v>81200</v>
      </c>
      <c r="D411" s="7">
        <f t="shared" si="20"/>
        <v>172268.59251388698</v>
      </c>
      <c r="E411" s="4"/>
      <c r="F411" s="8"/>
      <c r="G411" s="8"/>
      <c r="H411" s="8"/>
      <c r="I411" s="3"/>
    </row>
    <row r="412" spans="1:9">
      <c r="A412" s="22">
        <v>407</v>
      </c>
      <c r="B412" s="7">
        <f t="shared" si="18"/>
        <v>200</v>
      </c>
      <c r="C412" s="7">
        <f t="shared" si="19"/>
        <v>81400</v>
      </c>
      <c r="D412" s="7">
        <f t="shared" si="20"/>
        <v>173043.48782226662</v>
      </c>
      <c r="E412" s="4"/>
      <c r="F412" s="8"/>
      <c r="G412" s="8"/>
      <c r="H412" s="8"/>
      <c r="I412" s="3"/>
    </row>
    <row r="413" spans="1:9">
      <c r="A413" s="22">
        <v>408</v>
      </c>
      <c r="B413" s="7">
        <f t="shared" si="18"/>
        <v>200</v>
      </c>
      <c r="C413" s="7">
        <f t="shared" si="19"/>
        <v>81600</v>
      </c>
      <c r="D413" s="7">
        <f t="shared" si="20"/>
        <v>173820.96611500753</v>
      </c>
      <c r="E413" s="4"/>
      <c r="F413" s="8"/>
      <c r="G413" s="8"/>
      <c r="H413" s="8"/>
      <c r="I413" s="3"/>
    </row>
    <row r="414" spans="1:9">
      <c r="A414" s="22">
        <v>409</v>
      </c>
      <c r="B414" s="7">
        <f t="shared" si="18"/>
        <v>200</v>
      </c>
      <c r="C414" s="7">
        <f t="shared" si="19"/>
        <v>81800</v>
      </c>
      <c r="D414" s="7">
        <f t="shared" si="20"/>
        <v>174601.03600205758</v>
      </c>
      <c r="E414" s="4"/>
      <c r="F414" s="8"/>
      <c r="G414" s="8"/>
      <c r="H414" s="8"/>
      <c r="I414" s="3"/>
    </row>
    <row r="415" spans="1:9">
      <c r="A415" s="22">
        <v>410</v>
      </c>
      <c r="B415" s="7">
        <f t="shared" si="18"/>
        <v>200</v>
      </c>
      <c r="C415" s="7">
        <f t="shared" si="19"/>
        <v>82000</v>
      </c>
      <c r="D415" s="7">
        <f t="shared" si="20"/>
        <v>175383.70612206444</v>
      </c>
      <c r="E415" s="4"/>
      <c r="F415" s="8"/>
      <c r="G415" s="8"/>
      <c r="H415" s="8"/>
      <c r="I415" s="3"/>
    </row>
    <row r="416" spans="1:9">
      <c r="A416" s="22">
        <v>411</v>
      </c>
      <c r="B416" s="7">
        <f t="shared" si="18"/>
        <v>200</v>
      </c>
      <c r="C416" s="7">
        <f t="shared" si="19"/>
        <v>82200</v>
      </c>
      <c r="D416" s="7">
        <f t="shared" si="20"/>
        <v>176168.98514247133</v>
      </c>
      <c r="E416" s="4"/>
      <c r="F416" s="8"/>
      <c r="G416" s="8"/>
      <c r="H416" s="8"/>
      <c r="I416" s="3"/>
    </row>
    <row r="417" spans="1:9">
      <c r="A417" s="22">
        <v>412</v>
      </c>
      <c r="B417" s="7">
        <f t="shared" si="18"/>
        <v>200</v>
      </c>
      <c r="C417" s="7">
        <f t="shared" si="19"/>
        <v>82400</v>
      </c>
      <c r="D417" s="7">
        <f t="shared" si="20"/>
        <v>176956.88175961291</v>
      </c>
      <c r="E417" s="4"/>
      <c r="F417" s="8"/>
      <c r="G417" s="8"/>
      <c r="H417" s="8"/>
      <c r="I417" s="3"/>
    </row>
    <row r="418" spans="1:9">
      <c r="A418" s="22">
        <v>413</v>
      </c>
      <c r="B418" s="7">
        <f t="shared" si="18"/>
        <v>200</v>
      </c>
      <c r="C418" s="7">
        <f t="shared" si="19"/>
        <v>82600</v>
      </c>
      <c r="D418" s="7">
        <f t="shared" si="20"/>
        <v>177747.40469881165</v>
      </c>
      <c r="E418" s="4"/>
      <c r="F418" s="8"/>
      <c r="G418" s="8"/>
      <c r="H418" s="8"/>
      <c r="I418" s="3"/>
    </row>
    <row r="419" spans="1:9">
      <c r="A419" s="22">
        <v>414</v>
      </c>
      <c r="B419" s="7">
        <f t="shared" si="18"/>
        <v>200</v>
      </c>
      <c r="C419" s="7">
        <f t="shared" si="19"/>
        <v>82800</v>
      </c>
      <c r="D419" s="7">
        <f t="shared" si="20"/>
        <v>178540.56271447436</v>
      </c>
      <c r="E419" s="4"/>
      <c r="F419" s="8"/>
      <c r="G419" s="8"/>
      <c r="H419" s="8"/>
      <c r="I419" s="3"/>
    </row>
    <row r="420" spans="1:9">
      <c r="A420" s="22">
        <v>415</v>
      </c>
      <c r="B420" s="7">
        <f t="shared" si="18"/>
        <v>200</v>
      </c>
      <c r="C420" s="7">
        <f t="shared" si="19"/>
        <v>83000</v>
      </c>
      <c r="D420" s="7">
        <f t="shared" si="20"/>
        <v>179336.3645901893</v>
      </c>
      <c r="E420" s="4"/>
      <c r="F420" s="8"/>
      <c r="G420" s="8"/>
      <c r="H420" s="8"/>
      <c r="I420" s="3"/>
    </row>
    <row r="421" spans="1:9">
      <c r="A421" s="22">
        <v>416</v>
      </c>
      <c r="B421" s="7">
        <f t="shared" si="18"/>
        <v>200</v>
      </c>
      <c r="C421" s="7">
        <f t="shared" si="19"/>
        <v>83200</v>
      </c>
      <c r="D421" s="7">
        <f t="shared" si="20"/>
        <v>180134.81913882328</v>
      </c>
      <c r="E421" s="4"/>
      <c r="F421" s="8"/>
      <c r="G421" s="8"/>
      <c r="H421" s="8"/>
      <c r="I421" s="3"/>
    </row>
    <row r="422" spans="1:9">
      <c r="A422" s="22">
        <v>417</v>
      </c>
      <c r="B422" s="7">
        <f t="shared" si="18"/>
        <v>200</v>
      </c>
      <c r="C422" s="7">
        <f t="shared" si="19"/>
        <v>83400</v>
      </c>
      <c r="D422" s="7">
        <f t="shared" si="20"/>
        <v>180935.93520261938</v>
      </c>
      <c r="E422" s="4"/>
      <c r="F422" s="8"/>
      <c r="G422" s="8"/>
      <c r="H422" s="8"/>
      <c r="I422" s="3"/>
    </row>
    <row r="423" spans="1:9">
      <c r="A423" s="22">
        <v>418</v>
      </c>
      <c r="B423" s="7">
        <f t="shared" si="18"/>
        <v>200</v>
      </c>
      <c r="C423" s="7">
        <f t="shared" si="19"/>
        <v>83600</v>
      </c>
      <c r="D423" s="7">
        <f t="shared" si="20"/>
        <v>181739.72165329478</v>
      </c>
      <c r="E423" s="4"/>
      <c r="F423" s="8"/>
      <c r="G423" s="8"/>
      <c r="H423" s="8"/>
      <c r="I423" s="3"/>
    </row>
    <row r="424" spans="1:9">
      <c r="A424" s="22">
        <v>419</v>
      </c>
      <c r="B424" s="7">
        <f t="shared" si="18"/>
        <v>200</v>
      </c>
      <c r="C424" s="7">
        <f t="shared" si="19"/>
        <v>83800</v>
      </c>
      <c r="D424" s="7">
        <f t="shared" si="20"/>
        <v>182546.18739213911</v>
      </c>
      <c r="E424" s="4"/>
      <c r="F424" s="8"/>
      <c r="G424" s="8"/>
      <c r="H424" s="8"/>
      <c r="I424" s="3"/>
    </row>
    <row r="425" spans="1:9">
      <c r="A425" s="22">
        <v>420</v>
      </c>
      <c r="B425" s="7">
        <f t="shared" si="18"/>
        <v>200</v>
      </c>
      <c r="C425" s="7">
        <f t="shared" si="19"/>
        <v>84000</v>
      </c>
      <c r="D425" s="7">
        <f t="shared" si="20"/>
        <v>183355.34135011293</v>
      </c>
      <c r="E425" s="4"/>
      <c r="F425" s="8"/>
      <c r="G425" s="8"/>
      <c r="H425" s="8"/>
      <c r="I425" s="3"/>
    </row>
    <row r="426" spans="1:9">
      <c r="A426" s="22">
        <v>421</v>
      </c>
      <c r="B426" s="7">
        <f t="shared" si="18"/>
        <v>200</v>
      </c>
      <c r="C426" s="7">
        <f t="shared" si="19"/>
        <v>84200</v>
      </c>
      <c r="D426" s="7">
        <f t="shared" si="20"/>
        <v>184167.19248794665</v>
      </c>
      <c r="E426" s="4"/>
      <c r="F426" s="8"/>
      <c r="G426" s="8"/>
      <c r="H426" s="8"/>
      <c r="I426" s="3"/>
    </row>
    <row r="427" spans="1:9">
      <c r="A427" s="22">
        <v>422</v>
      </c>
      <c r="B427" s="7">
        <f t="shared" si="18"/>
        <v>200</v>
      </c>
      <c r="C427" s="7">
        <f t="shared" si="19"/>
        <v>84400</v>
      </c>
      <c r="D427" s="7">
        <f t="shared" si="20"/>
        <v>184981.74979623983</v>
      </c>
      <c r="E427" s="4"/>
      <c r="F427" s="8"/>
      <c r="G427" s="8"/>
      <c r="H427" s="8"/>
      <c r="I427" s="3"/>
    </row>
    <row r="428" spans="1:9">
      <c r="A428" s="22">
        <v>423</v>
      </c>
      <c r="B428" s="7">
        <f t="shared" si="18"/>
        <v>200</v>
      </c>
      <c r="C428" s="7">
        <f t="shared" si="19"/>
        <v>84600</v>
      </c>
      <c r="D428" s="7">
        <f t="shared" si="20"/>
        <v>185799.02229556066</v>
      </c>
      <c r="E428" s="4"/>
      <c r="F428" s="8"/>
      <c r="G428" s="8"/>
      <c r="H428" s="8"/>
      <c r="I428" s="3"/>
    </row>
    <row r="429" spans="1:9">
      <c r="A429" s="22">
        <v>424</v>
      </c>
      <c r="B429" s="7">
        <f t="shared" si="18"/>
        <v>200</v>
      </c>
      <c r="C429" s="7">
        <f t="shared" si="19"/>
        <v>84800</v>
      </c>
      <c r="D429" s="7">
        <f t="shared" si="20"/>
        <v>186619.01903654588</v>
      </c>
      <c r="E429" s="4"/>
      <c r="F429" s="8"/>
      <c r="G429" s="8"/>
      <c r="H429" s="8"/>
      <c r="I429" s="3"/>
    </row>
    <row r="430" spans="1:9">
      <c r="A430" s="22">
        <v>425</v>
      </c>
      <c r="B430" s="7">
        <f t="shared" si="18"/>
        <v>200</v>
      </c>
      <c r="C430" s="7">
        <f t="shared" si="19"/>
        <v>85000</v>
      </c>
      <c r="D430" s="7">
        <f t="shared" si="20"/>
        <v>187441.74910000106</v>
      </c>
      <c r="E430" s="4"/>
      <c r="F430" s="8"/>
      <c r="G430" s="8"/>
      <c r="H430" s="8"/>
      <c r="I430" s="3"/>
    </row>
    <row r="431" spans="1:9">
      <c r="A431" s="22">
        <v>426</v>
      </c>
      <c r="B431" s="7">
        <f t="shared" si="18"/>
        <v>200</v>
      </c>
      <c r="C431" s="7">
        <f t="shared" si="19"/>
        <v>85200</v>
      </c>
      <c r="D431" s="7">
        <f t="shared" si="20"/>
        <v>188267.22159700107</v>
      </c>
      <c r="E431" s="4"/>
      <c r="F431" s="8"/>
      <c r="G431" s="8"/>
      <c r="H431" s="8"/>
      <c r="I431" s="3"/>
    </row>
    <row r="432" spans="1:9">
      <c r="A432" s="22">
        <v>427</v>
      </c>
      <c r="B432" s="7">
        <f t="shared" si="18"/>
        <v>200</v>
      </c>
      <c r="C432" s="7">
        <f t="shared" si="19"/>
        <v>85400</v>
      </c>
      <c r="D432" s="7">
        <f t="shared" si="20"/>
        <v>189095.4456689911</v>
      </c>
      <c r="E432" s="4"/>
      <c r="F432" s="8"/>
      <c r="G432" s="8"/>
      <c r="H432" s="8"/>
      <c r="I432" s="3"/>
    </row>
    <row r="433" spans="1:9">
      <c r="A433" s="22">
        <v>428</v>
      </c>
      <c r="B433" s="7">
        <f t="shared" si="18"/>
        <v>200</v>
      </c>
      <c r="C433" s="7">
        <f t="shared" si="19"/>
        <v>85600</v>
      </c>
      <c r="D433" s="7">
        <f t="shared" si="20"/>
        <v>189926.43048788776</v>
      </c>
      <c r="E433" s="4"/>
      <c r="F433" s="8"/>
      <c r="G433" s="8"/>
      <c r="H433" s="8"/>
      <c r="I433" s="3"/>
    </row>
    <row r="434" spans="1:9">
      <c r="A434" s="22">
        <v>429</v>
      </c>
      <c r="B434" s="7">
        <f t="shared" si="18"/>
        <v>200</v>
      </c>
      <c r="C434" s="7">
        <f t="shared" si="19"/>
        <v>85800</v>
      </c>
      <c r="D434" s="7">
        <f t="shared" si="20"/>
        <v>190760.18525618073</v>
      </c>
      <c r="E434" s="4"/>
      <c r="F434" s="8"/>
      <c r="G434" s="8"/>
      <c r="H434" s="8"/>
      <c r="I434" s="3"/>
    </row>
    <row r="435" spans="1:9">
      <c r="A435" s="22">
        <v>430</v>
      </c>
      <c r="B435" s="7">
        <f t="shared" si="18"/>
        <v>200</v>
      </c>
      <c r="C435" s="7">
        <f t="shared" si="19"/>
        <v>86000</v>
      </c>
      <c r="D435" s="7">
        <f t="shared" si="20"/>
        <v>191596.71920703468</v>
      </c>
      <c r="E435" s="4"/>
      <c r="F435" s="8"/>
      <c r="G435" s="8"/>
      <c r="H435" s="8"/>
      <c r="I435" s="3"/>
    </row>
    <row r="436" spans="1:9">
      <c r="A436" s="22">
        <v>431</v>
      </c>
      <c r="B436" s="7">
        <f t="shared" si="18"/>
        <v>200</v>
      </c>
      <c r="C436" s="7">
        <f t="shared" si="19"/>
        <v>86200</v>
      </c>
      <c r="D436" s="7">
        <f t="shared" si="20"/>
        <v>192436.04160439147</v>
      </c>
      <c r="E436" s="4"/>
      <c r="F436" s="8"/>
      <c r="G436" s="8"/>
      <c r="H436" s="8"/>
      <c r="I436" s="3"/>
    </row>
    <row r="437" spans="1:9">
      <c r="A437" s="22">
        <v>432</v>
      </c>
      <c r="B437" s="7">
        <f t="shared" si="18"/>
        <v>200</v>
      </c>
      <c r="C437" s="7">
        <f t="shared" si="19"/>
        <v>86400</v>
      </c>
      <c r="D437" s="7">
        <f t="shared" si="20"/>
        <v>193278.16174307279</v>
      </c>
      <c r="E437" s="4"/>
      <c r="F437" s="8"/>
      <c r="G437" s="8"/>
      <c r="H437" s="8"/>
      <c r="I437" s="3"/>
    </row>
    <row r="438" spans="1:9">
      <c r="A438" s="22">
        <v>433</v>
      </c>
      <c r="B438" s="7">
        <f t="shared" si="18"/>
        <v>200</v>
      </c>
      <c r="C438" s="7">
        <f t="shared" si="19"/>
        <v>86600</v>
      </c>
      <c r="D438" s="7">
        <f t="shared" si="20"/>
        <v>194123.08894888306</v>
      </c>
      <c r="E438" s="4"/>
      <c r="F438" s="8"/>
      <c r="G438" s="8"/>
      <c r="H438" s="8"/>
      <c r="I438" s="3"/>
    </row>
    <row r="439" spans="1:9">
      <c r="A439" s="22">
        <v>434</v>
      </c>
      <c r="B439" s="7">
        <f t="shared" si="18"/>
        <v>200</v>
      </c>
      <c r="C439" s="7">
        <f t="shared" si="19"/>
        <v>86800</v>
      </c>
      <c r="D439" s="7">
        <f t="shared" si="20"/>
        <v>194970.8325787127</v>
      </c>
      <c r="E439" s="4"/>
      <c r="F439" s="8"/>
      <c r="G439" s="8"/>
      <c r="H439" s="8"/>
      <c r="I439" s="3"/>
    </row>
    <row r="440" spans="1:9">
      <c r="A440" s="22">
        <v>435</v>
      </c>
      <c r="B440" s="7">
        <f t="shared" si="18"/>
        <v>200</v>
      </c>
      <c r="C440" s="7">
        <f t="shared" si="19"/>
        <v>87000</v>
      </c>
      <c r="D440" s="7">
        <f t="shared" si="20"/>
        <v>195821.40202064175</v>
      </c>
      <c r="E440" s="4"/>
      <c r="F440" s="8"/>
      <c r="G440" s="8"/>
      <c r="H440" s="8"/>
      <c r="I440" s="3"/>
    </row>
    <row r="441" spans="1:9">
      <c r="A441" s="22">
        <v>436</v>
      </c>
      <c r="B441" s="7">
        <f t="shared" si="18"/>
        <v>200</v>
      </c>
      <c r="C441" s="7">
        <f t="shared" si="19"/>
        <v>87200</v>
      </c>
      <c r="D441" s="7">
        <f t="shared" si="20"/>
        <v>196674.80669404392</v>
      </c>
      <c r="E441" s="4"/>
      <c r="F441" s="8"/>
      <c r="G441" s="8"/>
      <c r="H441" s="8"/>
      <c r="I441" s="3"/>
    </row>
    <row r="442" spans="1:9">
      <c r="A442" s="22">
        <v>437</v>
      </c>
      <c r="B442" s="7">
        <f t="shared" si="18"/>
        <v>200</v>
      </c>
      <c r="C442" s="7">
        <f t="shared" si="19"/>
        <v>87400</v>
      </c>
      <c r="D442" s="7">
        <f t="shared" si="20"/>
        <v>197531.05604969076</v>
      </c>
      <c r="E442" s="4"/>
      <c r="F442" s="8"/>
      <c r="G442" s="8"/>
      <c r="H442" s="8"/>
      <c r="I442" s="3"/>
    </row>
    <row r="443" spans="1:9">
      <c r="A443" s="22">
        <v>438</v>
      </c>
      <c r="B443" s="7">
        <f t="shared" si="18"/>
        <v>200</v>
      </c>
      <c r="C443" s="7">
        <f t="shared" si="19"/>
        <v>87600</v>
      </c>
      <c r="D443" s="7">
        <f t="shared" si="20"/>
        <v>198390.15956985642</v>
      </c>
      <c r="E443" s="4"/>
      <c r="F443" s="8"/>
      <c r="G443" s="8"/>
      <c r="H443" s="8"/>
      <c r="I443" s="3"/>
    </row>
    <row r="444" spans="1:9">
      <c r="A444" s="22">
        <v>439</v>
      </c>
      <c r="B444" s="7">
        <f t="shared" si="18"/>
        <v>200</v>
      </c>
      <c r="C444" s="7">
        <f t="shared" si="19"/>
        <v>87800</v>
      </c>
      <c r="D444" s="7">
        <f t="shared" si="20"/>
        <v>199252.12676842263</v>
      </c>
      <c r="E444" s="4"/>
      <c r="F444" s="8"/>
      <c r="G444" s="8"/>
      <c r="H444" s="8"/>
      <c r="I444" s="3"/>
    </row>
    <row r="445" spans="1:9">
      <c r="A445" s="22">
        <v>440</v>
      </c>
      <c r="B445" s="7">
        <f t="shared" si="18"/>
        <v>200</v>
      </c>
      <c r="C445" s="7">
        <f t="shared" si="19"/>
        <v>88000</v>
      </c>
      <c r="D445" s="7">
        <f t="shared" si="20"/>
        <v>200116.96719098405</v>
      </c>
      <c r="E445" s="4"/>
      <c r="F445" s="8"/>
      <c r="G445" s="8"/>
      <c r="H445" s="8"/>
      <c r="I445" s="3"/>
    </row>
    <row r="446" spans="1:9">
      <c r="A446" s="22">
        <v>441</v>
      </c>
      <c r="B446" s="7">
        <f t="shared" si="18"/>
        <v>200</v>
      </c>
      <c r="C446" s="7">
        <f t="shared" si="19"/>
        <v>88200</v>
      </c>
      <c r="D446" s="7">
        <f t="shared" si="20"/>
        <v>200984.69041495401</v>
      </c>
      <c r="E446" s="4"/>
      <c r="F446" s="8"/>
      <c r="G446" s="8"/>
      <c r="H446" s="8"/>
      <c r="I446" s="3"/>
    </row>
    <row r="447" spans="1:9">
      <c r="A447" s="22">
        <v>442</v>
      </c>
      <c r="B447" s="7">
        <f t="shared" si="18"/>
        <v>200</v>
      </c>
      <c r="C447" s="7">
        <f t="shared" si="19"/>
        <v>88400</v>
      </c>
      <c r="D447" s="7">
        <f t="shared" si="20"/>
        <v>201855.30604967053</v>
      </c>
      <c r="E447" s="4"/>
      <c r="F447" s="8"/>
      <c r="G447" s="8"/>
      <c r="H447" s="8"/>
      <c r="I447" s="3"/>
    </row>
    <row r="448" spans="1:9">
      <c r="A448" s="22">
        <v>443</v>
      </c>
      <c r="B448" s="7">
        <f t="shared" si="18"/>
        <v>200</v>
      </c>
      <c r="C448" s="7">
        <f t="shared" si="19"/>
        <v>88600</v>
      </c>
      <c r="D448" s="7">
        <f t="shared" si="20"/>
        <v>202728.82373650279</v>
      </c>
      <c r="E448" s="4"/>
      <c r="F448" s="8"/>
      <c r="G448" s="8"/>
      <c r="H448" s="8"/>
      <c r="I448" s="3"/>
    </row>
    <row r="449" spans="1:9">
      <c r="A449" s="22">
        <v>444</v>
      </c>
      <c r="B449" s="7">
        <f t="shared" si="18"/>
        <v>200</v>
      </c>
      <c r="C449" s="7">
        <f t="shared" si="19"/>
        <v>88800</v>
      </c>
      <c r="D449" s="7">
        <f t="shared" si="20"/>
        <v>203605.25314895783</v>
      </c>
      <c r="E449" s="4"/>
      <c r="F449" s="8"/>
      <c r="G449" s="8"/>
      <c r="H449" s="8"/>
      <c r="I449" s="3"/>
    </row>
    <row r="450" spans="1:9">
      <c r="A450" s="22">
        <v>445</v>
      </c>
      <c r="B450" s="7">
        <f t="shared" si="18"/>
        <v>200</v>
      </c>
      <c r="C450" s="7">
        <f t="shared" si="19"/>
        <v>89000</v>
      </c>
      <c r="D450" s="7">
        <f t="shared" si="20"/>
        <v>204484.60399278771</v>
      </c>
      <c r="E450" s="4"/>
      <c r="F450" s="8"/>
      <c r="G450" s="8"/>
      <c r="H450" s="8"/>
      <c r="I450" s="3"/>
    </row>
    <row r="451" spans="1:9">
      <c r="A451" s="22">
        <v>446</v>
      </c>
      <c r="B451" s="7">
        <f t="shared" si="18"/>
        <v>200</v>
      </c>
      <c r="C451" s="7">
        <f t="shared" si="19"/>
        <v>89200</v>
      </c>
      <c r="D451" s="7">
        <f t="shared" si="20"/>
        <v>205366.88600609702</v>
      </c>
      <c r="E451" s="4"/>
      <c r="F451" s="8"/>
      <c r="G451" s="8"/>
      <c r="H451" s="8"/>
      <c r="I451" s="3"/>
    </row>
    <row r="452" spans="1:9">
      <c r="A452" s="22">
        <v>447</v>
      </c>
      <c r="B452" s="7">
        <f t="shared" si="18"/>
        <v>200</v>
      </c>
      <c r="C452" s="7">
        <f t="shared" si="19"/>
        <v>89400</v>
      </c>
      <c r="D452" s="7">
        <f t="shared" si="20"/>
        <v>206252.10895945068</v>
      </c>
      <c r="E452" s="4"/>
      <c r="F452" s="8"/>
      <c r="G452" s="8"/>
      <c r="H452" s="8"/>
      <c r="I452" s="3"/>
    </row>
    <row r="453" spans="1:9">
      <c r="A453" s="22">
        <v>448</v>
      </c>
      <c r="B453" s="7">
        <f t="shared" si="18"/>
        <v>200</v>
      </c>
      <c r="C453" s="7">
        <f t="shared" si="19"/>
        <v>89600</v>
      </c>
      <c r="D453" s="7">
        <f t="shared" si="20"/>
        <v>207140.28265598218</v>
      </c>
      <c r="E453" s="4"/>
      <c r="F453" s="8"/>
      <c r="G453" s="8"/>
      <c r="H453" s="8"/>
      <c r="I453" s="3"/>
    </row>
    <row r="454" spans="1:9">
      <c r="A454" s="22">
        <v>449</v>
      </c>
      <c r="B454" s="7">
        <f t="shared" si="18"/>
        <v>200</v>
      </c>
      <c r="C454" s="7">
        <f t="shared" si="19"/>
        <v>89800</v>
      </c>
      <c r="D454" s="7">
        <f t="shared" si="20"/>
        <v>208031.41693150214</v>
      </c>
      <c r="E454" s="4"/>
      <c r="F454" s="8"/>
      <c r="G454" s="8"/>
      <c r="H454" s="8"/>
      <c r="I454" s="3"/>
    </row>
    <row r="455" spans="1:9">
      <c r="A455" s="22">
        <v>450</v>
      </c>
      <c r="B455" s="7">
        <f t="shared" ref="B455:B509" si="21">B454</f>
        <v>200</v>
      </c>
      <c r="C455" s="7">
        <f t="shared" ref="C455:C509" si="22">C454+B455</f>
        <v>90000</v>
      </c>
      <c r="D455" s="7">
        <f t="shared" ref="D455:D509" si="23">(D454+B455)*(1+$E$2/12)</f>
        <v>208925.52165460718</v>
      </c>
      <c r="E455" s="4"/>
      <c r="F455" s="8"/>
      <c r="G455" s="8"/>
      <c r="H455" s="8"/>
      <c r="I455" s="3"/>
    </row>
    <row r="456" spans="1:9">
      <c r="A456" s="22">
        <v>451</v>
      </c>
      <c r="B456" s="7">
        <f t="shared" si="21"/>
        <v>200</v>
      </c>
      <c r="C456" s="7">
        <f t="shared" si="22"/>
        <v>90200</v>
      </c>
      <c r="D456" s="7">
        <f t="shared" si="23"/>
        <v>209822.60672678921</v>
      </c>
      <c r="E456" s="4"/>
      <c r="F456" s="8"/>
      <c r="G456" s="8"/>
      <c r="H456" s="8"/>
      <c r="I456" s="3"/>
    </row>
    <row r="457" spans="1:9">
      <c r="A457" s="22">
        <v>452</v>
      </c>
      <c r="B457" s="7">
        <f t="shared" si="21"/>
        <v>200</v>
      </c>
      <c r="C457" s="7">
        <f t="shared" si="22"/>
        <v>90400</v>
      </c>
      <c r="D457" s="7">
        <f t="shared" si="23"/>
        <v>210722.68208254519</v>
      </c>
      <c r="E457" s="4"/>
      <c r="F457" s="8"/>
      <c r="G457" s="8"/>
      <c r="H457" s="8"/>
      <c r="I457" s="3"/>
    </row>
    <row r="458" spans="1:9">
      <c r="A458" s="22">
        <v>453</v>
      </c>
      <c r="B458" s="7">
        <f t="shared" si="21"/>
        <v>200</v>
      </c>
      <c r="C458" s="7">
        <f t="shared" si="22"/>
        <v>90600</v>
      </c>
      <c r="D458" s="7">
        <f t="shared" si="23"/>
        <v>211625.75768948701</v>
      </c>
      <c r="E458" s="4"/>
      <c r="F458" s="8"/>
      <c r="G458" s="8"/>
      <c r="H458" s="8"/>
      <c r="I458" s="3"/>
    </row>
    <row r="459" spans="1:9">
      <c r="A459" s="22">
        <v>454</v>
      </c>
      <c r="B459" s="7">
        <f t="shared" si="21"/>
        <v>200</v>
      </c>
      <c r="C459" s="7">
        <f t="shared" si="22"/>
        <v>90800</v>
      </c>
      <c r="D459" s="7">
        <f t="shared" si="23"/>
        <v>212531.84354845199</v>
      </c>
      <c r="E459" s="4"/>
      <c r="F459" s="8"/>
      <c r="G459" s="8"/>
      <c r="H459" s="8"/>
      <c r="I459" s="3"/>
    </row>
    <row r="460" spans="1:9">
      <c r="A460" s="22">
        <v>455</v>
      </c>
      <c r="B460" s="7">
        <f t="shared" si="21"/>
        <v>200</v>
      </c>
      <c r="C460" s="7">
        <f t="shared" si="22"/>
        <v>91000</v>
      </c>
      <c r="D460" s="7">
        <f t="shared" si="23"/>
        <v>213440.94969361351</v>
      </c>
      <c r="E460" s="4"/>
      <c r="F460" s="8"/>
      <c r="G460" s="8"/>
      <c r="H460" s="8"/>
      <c r="I460" s="3"/>
    </row>
    <row r="461" spans="1:9">
      <c r="A461" s="22">
        <v>456</v>
      </c>
      <c r="B461" s="7">
        <f t="shared" si="21"/>
        <v>200</v>
      </c>
      <c r="C461" s="7">
        <f t="shared" si="22"/>
        <v>91200</v>
      </c>
      <c r="D461" s="7">
        <f t="shared" si="23"/>
        <v>214353.08619259225</v>
      </c>
      <c r="E461" s="4"/>
      <c r="F461" s="8"/>
      <c r="G461" s="8"/>
      <c r="H461" s="8"/>
      <c r="I461" s="3"/>
    </row>
    <row r="462" spans="1:9">
      <c r="A462" s="22">
        <v>457</v>
      </c>
      <c r="B462" s="7">
        <f t="shared" si="21"/>
        <v>200</v>
      </c>
      <c r="C462" s="7">
        <f t="shared" si="22"/>
        <v>91400</v>
      </c>
      <c r="D462" s="7">
        <f t="shared" si="23"/>
        <v>215268.26314656757</v>
      </c>
      <c r="E462" s="4"/>
      <c r="F462" s="8"/>
      <c r="G462" s="8"/>
      <c r="H462" s="8"/>
      <c r="I462" s="3"/>
    </row>
    <row r="463" spans="1:9">
      <c r="A463" s="22">
        <v>458</v>
      </c>
      <c r="B463" s="7">
        <f t="shared" si="21"/>
        <v>200</v>
      </c>
      <c r="C463" s="7">
        <f t="shared" si="22"/>
        <v>91600</v>
      </c>
      <c r="D463" s="7">
        <f t="shared" si="23"/>
        <v>216186.49069038947</v>
      </c>
      <c r="E463" s="4"/>
      <c r="F463" s="8"/>
      <c r="G463" s="8"/>
      <c r="H463" s="8"/>
      <c r="I463" s="3"/>
    </row>
    <row r="464" spans="1:9">
      <c r="A464" s="22">
        <v>459</v>
      </c>
      <c r="B464" s="7">
        <f t="shared" si="21"/>
        <v>200</v>
      </c>
      <c r="C464" s="7">
        <f t="shared" si="22"/>
        <v>91800</v>
      </c>
      <c r="D464" s="7">
        <f t="shared" si="23"/>
        <v>217107.77899269079</v>
      </c>
      <c r="E464" s="4"/>
      <c r="F464" s="8"/>
      <c r="G464" s="8"/>
      <c r="H464" s="8"/>
      <c r="I464" s="3"/>
    </row>
    <row r="465" spans="1:9">
      <c r="A465" s="22">
        <v>460</v>
      </c>
      <c r="B465" s="7">
        <f t="shared" si="21"/>
        <v>200</v>
      </c>
      <c r="C465" s="7">
        <f t="shared" si="22"/>
        <v>92000</v>
      </c>
      <c r="D465" s="7">
        <f t="shared" si="23"/>
        <v>218032.13825599977</v>
      </c>
      <c r="E465" s="4"/>
      <c r="F465" s="8"/>
      <c r="G465" s="8"/>
      <c r="H465" s="8"/>
      <c r="I465" s="3"/>
    </row>
    <row r="466" spans="1:9">
      <c r="A466" s="22">
        <v>461</v>
      </c>
      <c r="B466" s="7">
        <f t="shared" si="21"/>
        <v>200</v>
      </c>
      <c r="C466" s="7">
        <f t="shared" si="22"/>
        <v>92200</v>
      </c>
      <c r="D466" s="7">
        <f t="shared" si="23"/>
        <v>218959.57871685311</v>
      </c>
      <c r="E466" s="4"/>
      <c r="F466" s="8"/>
      <c r="G466" s="8"/>
      <c r="H466" s="8"/>
      <c r="I466" s="3"/>
    </row>
    <row r="467" spans="1:9">
      <c r="A467" s="22">
        <v>462</v>
      </c>
      <c r="B467" s="7">
        <f t="shared" si="21"/>
        <v>200</v>
      </c>
      <c r="C467" s="7">
        <f t="shared" si="22"/>
        <v>92400</v>
      </c>
      <c r="D467" s="7">
        <f t="shared" si="23"/>
        <v>219890.1106459093</v>
      </c>
      <c r="E467" s="4"/>
      <c r="F467" s="8"/>
      <c r="G467" s="8"/>
      <c r="H467" s="8"/>
      <c r="I467" s="3"/>
    </row>
    <row r="468" spans="1:9">
      <c r="A468" s="22">
        <v>463</v>
      </c>
      <c r="B468" s="7">
        <f t="shared" si="21"/>
        <v>200</v>
      </c>
      <c r="C468" s="7">
        <f t="shared" si="22"/>
        <v>92600</v>
      </c>
      <c r="D468" s="7">
        <f t="shared" si="23"/>
        <v>220823.74434806235</v>
      </c>
      <c r="E468" s="4"/>
      <c r="F468" s="8"/>
      <c r="G468" s="8"/>
      <c r="H468" s="8"/>
      <c r="I468" s="3"/>
    </row>
    <row r="469" spans="1:9">
      <c r="A469" s="22">
        <v>464</v>
      </c>
      <c r="B469" s="7">
        <f t="shared" si="21"/>
        <v>200</v>
      </c>
      <c r="C469" s="7">
        <f t="shared" si="22"/>
        <v>92800</v>
      </c>
      <c r="D469" s="7">
        <f t="shared" si="23"/>
        <v>221760.49016255591</v>
      </c>
      <c r="E469" s="4"/>
      <c r="F469" s="8"/>
      <c r="G469" s="8"/>
      <c r="H469" s="8"/>
      <c r="I469" s="3"/>
    </row>
    <row r="470" spans="1:9">
      <c r="A470" s="22">
        <v>465</v>
      </c>
      <c r="B470" s="7">
        <f t="shared" si="21"/>
        <v>200</v>
      </c>
      <c r="C470" s="7">
        <f t="shared" si="22"/>
        <v>93000</v>
      </c>
      <c r="D470" s="7">
        <f t="shared" si="23"/>
        <v>222700.35846309777</v>
      </c>
      <c r="E470" s="4"/>
      <c r="F470" s="8"/>
      <c r="G470" s="8"/>
      <c r="H470" s="8"/>
      <c r="I470" s="3"/>
    </row>
    <row r="471" spans="1:9">
      <c r="A471" s="22">
        <v>466</v>
      </c>
      <c r="B471" s="7">
        <f t="shared" si="21"/>
        <v>200</v>
      </c>
      <c r="C471" s="7">
        <f t="shared" si="22"/>
        <v>93200</v>
      </c>
      <c r="D471" s="7">
        <f t="shared" si="23"/>
        <v>223643.35965797477</v>
      </c>
      <c r="E471" s="4"/>
      <c r="F471" s="8"/>
      <c r="G471" s="8"/>
      <c r="H471" s="8"/>
      <c r="I471" s="3"/>
    </row>
    <row r="472" spans="1:9">
      <c r="A472" s="22">
        <v>467</v>
      </c>
      <c r="B472" s="7">
        <f t="shared" si="21"/>
        <v>200</v>
      </c>
      <c r="C472" s="7">
        <f t="shared" si="22"/>
        <v>93400</v>
      </c>
      <c r="D472" s="7">
        <f t="shared" si="23"/>
        <v>224589.50419016802</v>
      </c>
      <c r="E472" s="4"/>
      <c r="F472" s="8"/>
      <c r="G472" s="8"/>
      <c r="H472" s="8"/>
      <c r="I472" s="3"/>
    </row>
    <row r="473" spans="1:9">
      <c r="A473" s="22">
        <v>468</v>
      </c>
      <c r="B473" s="7">
        <f t="shared" si="21"/>
        <v>200</v>
      </c>
      <c r="C473" s="7">
        <f t="shared" si="22"/>
        <v>93600</v>
      </c>
      <c r="D473" s="7">
        <f t="shared" si="23"/>
        <v>225538.80253746861</v>
      </c>
      <c r="E473" s="4"/>
      <c r="F473" s="8"/>
      <c r="G473" s="8"/>
      <c r="H473" s="8"/>
      <c r="I473" s="3"/>
    </row>
    <row r="474" spans="1:9">
      <c r="A474" s="22">
        <v>469</v>
      </c>
      <c r="B474" s="7">
        <f t="shared" si="21"/>
        <v>200</v>
      </c>
      <c r="C474" s="7">
        <f t="shared" si="22"/>
        <v>93800</v>
      </c>
      <c r="D474" s="7">
        <f t="shared" si="23"/>
        <v>226491.26521259351</v>
      </c>
      <c r="E474" s="4"/>
      <c r="F474" s="8"/>
      <c r="G474" s="8"/>
      <c r="H474" s="8"/>
      <c r="I474" s="3"/>
    </row>
    <row r="475" spans="1:9">
      <c r="A475" s="22">
        <v>470</v>
      </c>
      <c r="B475" s="7">
        <f t="shared" si="21"/>
        <v>200</v>
      </c>
      <c r="C475" s="7">
        <f t="shared" si="22"/>
        <v>94000</v>
      </c>
      <c r="D475" s="7">
        <f t="shared" si="23"/>
        <v>227446.90276330218</v>
      </c>
      <c r="E475" s="4"/>
      <c r="F475" s="8"/>
      <c r="G475" s="8"/>
      <c r="H475" s="8"/>
      <c r="I475" s="3"/>
    </row>
    <row r="476" spans="1:9">
      <c r="A476" s="22">
        <v>471</v>
      </c>
      <c r="B476" s="7">
        <f t="shared" si="21"/>
        <v>200</v>
      </c>
      <c r="C476" s="7">
        <f t="shared" si="22"/>
        <v>94200</v>
      </c>
      <c r="D476" s="7">
        <f t="shared" si="23"/>
        <v>228405.72577251319</v>
      </c>
      <c r="E476" s="4"/>
      <c r="F476" s="8"/>
      <c r="G476" s="8"/>
      <c r="H476" s="8"/>
      <c r="I476" s="3"/>
    </row>
    <row r="477" spans="1:9">
      <c r="A477" s="22">
        <v>472</v>
      </c>
      <c r="B477" s="7">
        <f t="shared" si="21"/>
        <v>200</v>
      </c>
      <c r="C477" s="7">
        <f t="shared" si="22"/>
        <v>94400</v>
      </c>
      <c r="D477" s="7">
        <f t="shared" si="23"/>
        <v>229367.74485842159</v>
      </c>
      <c r="E477" s="4"/>
      <c r="F477" s="8"/>
      <c r="G477" s="8"/>
      <c r="H477" s="8"/>
      <c r="I477" s="3"/>
    </row>
    <row r="478" spans="1:9">
      <c r="A478" s="22">
        <v>473</v>
      </c>
      <c r="B478" s="7">
        <f t="shared" si="21"/>
        <v>200</v>
      </c>
      <c r="C478" s="7">
        <f t="shared" si="22"/>
        <v>94600</v>
      </c>
      <c r="D478" s="7">
        <f t="shared" si="23"/>
        <v>230332.97067461634</v>
      </c>
      <c r="E478" s="4"/>
      <c r="F478" s="8"/>
      <c r="G478" s="8"/>
      <c r="H478" s="8"/>
      <c r="I478" s="3"/>
    </row>
    <row r="479" spans="1:9">
      <c r="A479" s="22">
        <v>474</v>
      </c>
      <c r="B479" s="7">
        <f t="shared" si="21"/>
        <v>200</v>
      </c>
      <c r="C479" s="7">
        <f t="shared" si="22"/>
        <v>94800</v>
      </c>
      <c r="D479" s="7">
        <f t="shared" si="23"/>
        <v>231301.4139101984</v>
      </c>
      <c r="E479" s="4"/>
      <c r="F479" s="8"/>
      <c r="G479" s="8"/>
      <c r="H479" s="8"/>
      <c r="I479" s="3"/>
    </row>
    <row r="480" spans="1:9">
      <c r="A480" s="22">
        <v>475</v>
      </c>
      <c r="B480" s="7">
        <f t="shared" si="21"/>
        <v>200</v>
      </c>
      <c r="C480" s="7">
        <f t="shared" si="22"/>
        <v>95000</v>
      </c>
      <c r="D480" s="7">
        <f t="shared" si="23"/>
        <v>232273.08528989909</v>
      </c>
      <c r="E480" s="4"/>
      <c r="F480" s="8"/>
      <c r="G480" s="8"/>
      <c r="H480" s="8"/>
      <c r="I480" s="3"/>
    </row>
    <row r="481" spans="1:9">
      <c r="A481" s="22">
        <v>476</v>
      </c>
      <c r="B481" s="7">
        <f t="shared" si="21"/>
        <v>200</v>
      </c>
      <c r="C481" s="7">
        <f t="shared" si="22"/>
        <v>95200</v>
      </c>
      <c r="D481" s="7">
        <f t="shared" si="23"/>
        <v>233247.99557419878</v>
      </c>
      <c r="E481" s="4"/>
      <c r="F481" s="8"/>
      <c r="G481" s="8"/>
      <c r="H481" s="8"/>
      <c r="I481" s="3"/>
    </row>
    <row r="482" spans="1:9">
      <c r="A482" s="22">
        <v>477</v>
      </c>
      <c r="B482" s="7">
        <f t="shared" si="21"/>
        <v>200</v>
      </c>
      <c r="C482" s="7">
        <f t="shared" si="22"/>
        <v>95400</v>
      </c>
      <c r="D482" s="7">
        <f t="shared" si="23"/>
        <v>234226.15555944614</v>
      </c>
      <c r="E482" s="4"/>
      <c r="F482" s="8"/>
      <c r="G482" s="8"/>
      <c r="H482" s="8"/>
      <c r="I482" s="3"/>
    </row>
    <row r="483" spans="1:9">
      <c r="A483" s="22">
        <v>478</v>
      </c>
      <c r="B483" s="7">
        <f t="shared" si="21"/>
        <v>200</v>
      </c>
      <c r="C483" s="7">
        <f t="shared" si="22"/>
        <v>95600</v>
      </c>
      <c r="D483" s="7">
        <f t="shared" si="23"/>
        <v>235207.57607797763</v>
      </c>
      <c r="E483" s="4"/>
      <c r="F483" s="8"/>
      <c r="G483" s="8"/>
      <c r="H483" s="8"/>
      <c r="I483" s="3"/>
    </row>
    <row r="484" spans="1:9">
      <c r="A484" s="22">
        <v>479</v>
      </c>
      <c r="B484" s="7">
        <f t="shared" si="21"/>
        <v>200</v>
      </c>
      <c r="C484" s="7">
        <f t="shared" si="22"/>
        <v>95800</v>
      </c>
      <c r="D484" s="7">
        <f t="shared" si="23"/>
        <v>236192.26799823757</v>
      </c>
      <c r="E484" s="4"/>
      <c r="F484" s="8"/>
      <c r="G484" s="8"/>
      <c r="H484" s="8"/>
      <c r="I484" s="3"/>
    </row>
    <row r="485" spans="1:9">
      <c r="A485" s="22">
        <v>480</v>
      </c>
      <c r="B485" s="7">
        <f t="shared" si="21"/>
        <v>200</v>
      </c>
      <c r="C485" s="7">
        <f t="shared" si="22"/>
        <v>96000</v>
      </c>
      <c r="D485" s="7">
        <f t="shared" si="23"/>
        <v>237180.24222489839</v>
      </c>
      <c r="E485" s="4"/>
      <c r="F485" s="8"/>
      <c r="G485" s="8"/>
      <c r="H485" s="8"/>
      <c r="I485" s="3"/>
    </row>
    <row r="486" spans="1:9">
      <c r="A486" s="22">
        <v>481</v>
      </c>
      <c r="B486" s="7">
        <f t="shared" si="21"/>
        <v>200</v>
      </c>
      <c r="C486" s="7">
        <f t="shared" si="22"/>
        <v>96200</v>
      </c>
      <c r="D486" s="7">
        <f t="shared" si="23"/>
        <v>238171.50969898142</v>
      </c>
      <c r="E486" s="4"/>
      <c r="F486" s="8"/>
      <c r="G486" s="8"/>
      <c r="H486" s="8"/>
      <c r="I486" s="3"/>
    </row>
    <row r="487" spans="1:9">
      <c r="A487" s="22">
        <v>482</v>
      </c>
      <c r="B487" s="7">
        <f t="shared" si="21"/>
        <v>200</v>
      </c>
      <c r="C487" s="7">
        <f t="shared" si="22"/>
        <v>96400</v>
      </c>
      <c r="D487" s="7">
        <f t="shared" si="23"/>
        <v>239166.08139797804</v>
      </c>
      <c r="E487" s="4"/>
      <c r="F487" s="8"/>
      <c r="G487" s="8"/>
      <c r="H487" s="8"/>
      <c r="I487" s="3"/>
    </row>
    <row r="488" spans="1:9">
      <c r="A488" s="22">
        <v>483</v>
      </c>
      <c r="B488" s="7">
        <f t="shared" si="21"/>
        <v>200</v>
      </c>
      <c r="C488" s="7">
        <f t="shared" si="22"/>
        <v>96600</v>
      </c>
      <c r="D488" s="7">
        <f t="shared" si="23"/>
        <v>240163.96833597132</v>
      </c>
      <c r="E488" s="4"/>
      <c r="F488" s="8"/>
      <c r="G488" s="8"/>
      <c r="H488" s="8"/>
      <c r="I488" s="3"/>
    </row>
    <row r="489" spans="1:9">
      <c r="A489" s="22">
        <v>484</v>
      </c>
      <c r="B489" s="7">
        <f t="shared" si="21"/>
        <v>200</v>
      </c>
      <c r="C489" s="7">
        <f t="shared" si="22"/>
        <v>96800</v>
      </c>
      <c r="D489" s="7">
        <f t="shared" si="23"/>
        <v>241165.18156375791</v>
      </c>
      <c r="E489" s="4"/>
      <c r="F489" s="8"/>
      <c r="G489" s="8"/>
      <c r="H489" s="8"/>
      <c r="I489" s="3"/>
    </row>
    <row r="490" spans="1:9">
      <c r="A490" s="22">
        <v>485</v>
      </c>
      <c r="B490" s="7">
        <f t="shared" si="21"/>
        <v>200</v>
      </c>
      <c r="C490" s="7">
        <f t="shared" si="22"/>
        <v>97000</v>
      </c>
      <c r="D490" s="7">
        <f t="shared" si="23"/>
        <v>242169.73216897045</v>
      </c>
      <c r="E490" s="4"/>
      <c r="F490" s="8"/>
      <c r="G490" s="8"/>
      <c r="H490" s="8"/>
      <c r="I490" s="3"/>
    </row>
    <row r="491" spans="1:9">
      <c r="A491" s="22">
        <v>486</v>
      </c>
      <c r="B491" s="7">
        <f t="shared" si="21"/>
        <v>200</v>
      </c>
      <c r="C491" s="7">
        <f t="shared" si="22"/>
        <v>97200</v>
      </c>
      <c r="D491" s="7">
        <f t="shared" si="23"/>
        <v>243177.63127620038</v>
      </c>
      <c r="E491" s="4"/>
      <c r="F491" s="8"/>
      <c r="G491" s="8"/>
      <c r="H491" s="8"/>
      <c r="I491" s="3"/>
    </row>
    <row r="492" spans="1:9">
      <c r="A492" s="22">
        <v>487</v>
      </c>
      <c r="B492" s="7">
        <f t="shared" si="21"/>
        <v>200</v>
      </c>
      <c r="C492" s="7">
        <f t="shared" si="22"/>
        <v>97400</v>
      </c>
      <c r="D492" s="7">
        <f t="shared" si="23"/>
        <v>244188.89004712107</v>
      </c>
      <c r="E492" s="4"/>
      <c r="F492" s="8"/>
      <c r="G492" s="8"/>
      <c r="H492" s="8"/>
      <c r="I492" s="3"/>
    </row>
    <row r="493" spans="1:9">
      <c r="A493" s="22">
        <v>488</v>
      </c>
      <c r="B493" s="7">
        <f t="shared" si="21"/>
        <v>200</v>
      </c>
      <c r="C493" s="7">
        <f t="shared" si="22"/>
        <v>97600</v>
      </c>
      <c r="D493" s="7">
        <f t="shared" si="23"/>
        <v>245203.5196806115</v>
      </c>
      <c r="E493" s="4"/>
      <c r="F493" s="8"/>
      <c r="G493" s="8"/>
      <c r="H493" s="8"/>
      <c r="I493" s="3"/>
    </row>
    <row r="494" spans="1:9">
      <c r="A494" s="22">
        <v>489</v>
      </c>
      <c r="B494" s="7">
        <f t="shared" si="21"/>
        <v>200</v>
      </c>
      <c r="C494" s="7">
        <f t="shared" si="22"/>
        <v>97800</v>
      </c>
      <c r="D494" s="7">
        <f t="shared" si="23"/>
        <v>246221.53141288023</v>
      </c>
      <c r="E494" s="4"/>
      <c r="F494" s="8"/>
      <c r="G494" s="8"/>
      <c r="H494" s="8"/>
      <c r="I494" s="3"/>
    </row>
    <row r="495" spans="1:9">
      <c r="A495" s="22">
        <v>490</v>
      </c>
      <c r="B495" s="7">
        <f t="shared" si="21"/>
        <v>200</v>
      </c>
      <c r="C495" s="7">
        <f t="shared" si="22"/>
        <v>98000</v>
      </c>
      <c r="D495" s="7">
        <f t="shared" si="23"/>
        <v>247242.93651758984</v>
      </c>
      <c r="E495" s="4"/>
      <c r="F495" s="8"/>
      <c r="G495" s="8"/>
      <c r="H495" s="8"/>
      <c r="I495" s="3"/>
    </row>
    <row r="496" spans="1:9">
      <c r="A496" s="22">
        <v>491</v>
      </c>
      <c r="B496" s="7">
        <f t="shared" si="21"/>
        <v>200</v>
      </c>
      <c r="C496" s="7">
        <f t="shared" si="22"/>
        <v>98200</v>
      </c>
      <c r="D496" s="7">
        <f t="shared" si="23"/>
        <v>248267.74630598183</v>
      </c>
      <c r="E496" s="4"/>
      <c r="F496" s="8"/>
      <c r="G496" s="8"/>
      <c r="H496" s="8"/>
      <c r="I496" s="3"/>
    </row>
    <row r="497" spans="1:9">
      <c r="A497" s="22">
        <v>492</v>
      </c>
      <c r="B497" s="7">
        <f t="shared" si="21"/>
        <v>200</v>
      </c>
      <c r="C497" s="7">
        <f t="shared" si="22"/>
        <v>98400</v>
      </c>
      <c r="D497" s="7">
        <f t="shared" si="23"/>
        <v>249295.97212700179</v>
      </c>
      <c r="E497" s="4"/>
      <c r="F497" s="8"/>
      <c r="G497" s="8"/>
      <c r="H497" s="8"/>
      <c r="I497" s="3"/>
    </row>
    <row r="498" spans="1:9">
      <c r="A498" s="22">
        <v>493</v>
      </c>
      <c r="B498" s="7">
        <f t="shared" si="21"/>
        <v>200</v>
      </c>
      <c r="C498" s="7">
        <f t="shared" si="22"/>
        <v>98600</v>
      </c>
      <c r="D498" s="7">
        <f t="shared" si="23"/>
        <v>250327.62536742515</v>
      </c>
      <c r="E498" s="4"/>
      <c r="F498" s="8"/>
      <c r="G498" s="8"/>
      <c r="H498" s="8"/>
      <c r="I498" s="3"/>
    </row>
    <row r="499" spans="1:9">
      <c r="A499" s="22">
        <v>494</v>
      </c>
      <c r="B499" s="7">
        <f t="shared" si="21"/>
        <v>200</v>
      </c>
      <c r="C499" s="7">
        <f t="shared" si="22"/>
        <v>98800</v>
      </c>
      <c r="D499" s="7">
        <f t="shared" si="23"/>
        <v>251362.71745198325</v>
      </c>
      <c r="E499" s="4"/>
      <c r="F499" s="8"/>
      <c r="G499" s="8"/>
      <c r="H499" s="8"/>
      <c r="I499" s="3"/>
    </row>
    <row r="500" spans="1:9">
      <c r="A500" s="22">
        <v>495</v>
      </c>
      <c r="B500" s="7">
        <f t="shared" si="21"/>
        <v>200</v>
      </c>
      <c r="C500" s="7">
        <f t="shared" si="22"/>
        <v>99000</v>
      </c>
      <c r="D500" s="7">
        <f t="shared" si="23"/>
        <v>252401.25984348988</v>
      </c>
      <c r="E500" s="4"/>
      <c r="F500" s="8"/>
      <c r="G500" s="8"/>
      <c r="H500" s="8"/>
      <c r="I500" s="3"/>
    </row>
    <row r="501" spans="1:9">
      <c r="A501" s="22">
        <v>496</v>
      </c>
      <c r="B501" s="7">
        <f t="shared" si="21"/>
        <v>200</v>
      </c>
      <c r="C501" s="7">
        <f t="shared" si="22"/>
        <v>99200</v>
      </c>
      <c r="D501" s="7">
        <f t="shared" si="23"/>
        <v>253443.26404296819</v>
      </c>
      <c r="E501" s="4"/>
      <c r="F501" s="8"/>
      <c r="G501" s="8"/>
      <c r="H501" s="8"/>
      <c r="I501" s="3"/>
    </row>
    <row r="502" spans="1:9">
      <c r="A502" s="22">
        <v>497</v>
      </c>
      <c r="B502" s="7">
        <f t="shared" si="21"/>
        <v>200</v>
      </c>
      <c r="C502" s="7">
        <f t="shared" si="22"/>
        <v>99400</v>
      </c>
      <c r="D502" s="7">
        <f t="shared" si="23"/>
        <v>254488.7415897781</v>
      </c>
      <c r="E502" s="4"/>
      <c r="F502" s="8"/>
      <c r="G502" s="8"/>
      <c r="H502" s="8"/>
      <c r="I502" s="3"/>
    </row>
    <row r="503" spans="1:9">
      <c r="A503" s="22">
        <v>498</v>
      </c>
      <c r="B503" s="7">
        <f t="shared" si="21"/>
        <v>200</v>
      </c>
      <c r="C503" s="7">
        <f t="shared" si="22"/>
        <v>99600</v>
      </c>
      <c r="D503" s="7">
        <f t="shared" si="23"/>
        <v>255537.70406174404</v>
      </c>
      <c r="E503" s="4"/>
      <c r="F503" s="8"/>
      <c r="G503" s="8"/>
      <c r="H503" s="8"/>
      <c r="I503" s="3"/>
    </row>
    <row r="504" spans="1:9">
      <c r="A504" s="22">
        <v>499</v>
      </c>
      <c r="B504" s="7">
        <f t="shared" si="21"/>
        <v>200</v>
      </c>
      <c r="C504" s="7">
        <f t="shared" si="22"/>
        <v>99800</v>
      </c>
      <c r="D504" s="7">
        <f t="shared" si="23"/>
        <v>256590.1630752832</v>
      </c>
      <c r="E504" s="4"/>
      <c r="F504" s="8"/>
      <c r="G504" s="8"/>
      <c r="H504" s="8"/>
      <c r="I504" s="3"/>
    </row>
    <row r="505" spans="1:9">
      <c r="A505" s="22">
        <v>500</v>
      </c>
      <c r="B505" s="7">
        <f t="shared" si="21"/>
        <v>200</v>
      </c>
      <c r="C505" s="7">
        <f t="shared" si="22"/>
        <v>100000</v>
      </c>
      <c r="D505" s="7">
        <f t="shared" si="23"/>
        <v>257646.13028553416</v>
      </c>
      <c r="E505" s="4"/>
      <c r="F505" s="8"/>
      <c r="G505" s="8"/>
      <c r="H505" s="8"/>
      <c r="I505" s="3"/>
    </row>
    <row r="506" spans="1:9">
      <c r="A506" s="22">
        <v>501</v>
      </c>
      <c r="B506" s="7">
        <f t="shared" si="21"/>
        <v>200</v>
      </c>
      <c r="C506" s="7">
        <f t="shared" si="22"/>
        <v>100200</v>
      </c>
      <c r="D506" s="7">
        <f t="shared" si="23"/>
        <v>258705.61738648597</v>
      </c>
      <c r="E506" s="4"/>
      <c r="F506" s="8"/>
      <c r="G506" s="8"/>
      <c r="H506" s="8"/>
      <c r="I506" s="3"/>
    </row>
    <row r="507" spans="1:9">
      <c r="A507" s="22">
        <v>502</v>
      </c>
      <c r="B507" s="7">
        <f t="shared" si="21"/>
        <v>200</v>
      </c>
      <c r="C507" s="7">
        <f t="shared" si="22"/>
        <v>100400</v>
      </c>
      <c r="D507" s="7">
        <f t="shared" si="23"/>
        <v>259768.63611110763</v>
      </c>
      <c r="E507" s="4"/>
      <c r="F507" s="8"/>
      <c r="G507" s="8"/>
      <c r="H507" s="8"/>
      <c r="I507" s="3"/>
    </row>
    <row r="508" spans="1:9">
      <c r="A508" s="22">
        <v>503</v>
      </c>
      <c r="B508" s="7">
        <f t="shared" si="21"/>
        <v>200</v>
      </c>
      <c r="C508" s="7">
        <f t="shared" si="22"/>
        <v>100600</v>
      </c>
      <c r="D508" s="7">
        <f t="shared" si="23"/>
        <v>260835.19823147802</v>
      </c>
      <c r="E508" s="4"/>
      <c r="F508" s="8"/>
      <c r="G508" s="8"/>
      <c r="H508" s="8"/>
      <c r="I508" s="3"/>
    </row>
    <row r="509" spans="1:9">
      <c r="A509" s="22">
        <v>504</v>
      </c>
      <c r="B509" s="7">
        <f t="shared" si="21"/>
        <v>200</v>
      </c>
      <c r="C509" s="7">
        <f t="shared" si="22"/>
        <v>100800</v>
      </c>
      <c r="D509" s="7">
        <f t="shared" si="23"/>
        <v>261905.31555891631</v>
      </c>
      <c r="E509" s="4"/>
      <c r="F509" s="8"/>
      <c r="G509" s="8"/>
      <c r="H509" s="8"/>
      <c r="I509" s="3"/>
    </row>
    <row r="510" spans="1:9">
      <c r="A510" s="23"/>
      <c r="B510" s="3"/>
      <c r="C510" s="3"/>
      <c r="D510" s="3"/>
      <c r="E510" s="3"/>
      <c r="F510" s="3"/>
      <c r="G510" s="3"/>
      <c r="H510" s="3"/>
      <c r="I510" s="3"/>
    </row>
    <row r="511" spans="1:9">
      <c r="A511" s="23"/>
      <c r="B511" s="3"/>
      <c r="C511" s="3"/>
      <c r="D511" s="3"/>
      <c r="E511" s="3"/>
      <c r="F511" s="3"/>
      <c r="G511" s="3"/>
      <c r="H511" s="3"/>
      <c r="I511" s="3"/>
    </row>
    <row r="512" spans="1:9">
      <c r="A512" s="23"/>
      <c r="B512" s="3"/>
      <c r="C512" s="3"/>
      <c r="D512" s="3"/>
      <c r="E512" s="3"/>
      <c r="F512" s="3"/>
      <c r="G512" s="3"/>
      <c r="H512" s="3"/>
      <c r="I512" s="3"/>
    </row>
    <row r="513" spans="1:9">
      <c r="A513" s="23"/>
      <c r="B513" s="3"/>
      <c r="C513" s="3"/>
      <c r="D513" s="3"/>
      <c r="E513" s="3"/>
      <c r="F513" s="3"/>
      <c r="G513" s="3"/>
      <c r="H513" s="3"/>
      <c r="I513" s="3"/>
    </row>
    <row r="514" spans="1:9">
      <c r="A514" s="23"/>
      <c r="B514" s="3"/>
      <c r="C514" s="3"/>
      <c r="D514" s="3"/>
      <c r="E514" s="3"/>
      <c r="F514" s="3"/>
      <c r="G514" s="3"/>
      <c r="H514" s="3"/>
      <c r="I514" s="3"/>
    </row>
    <row r="515" spans="1:9">
      <c r="A515" s="23"/>
      <c r="B515" s="3"/>
      <c r="C515" s="3"/>
      <c r="D515" s="3"/>
      <c r="E515" s="3"/>
      <c r="F515" s="3"/>
      <c r="G515" s="3"/>
      <c r="H515" s="3"/>
      <c r="I515" s="3"/>
    </row>
    <row r="516" spans="1:9">
      <c r="A516" s="23"/>
      <c r="B516" s="3"/>
      <c r="C516" s="3"/>
      <c r="D516" s="3"/>
      <c r="E516" s="3"/>
      <c r="F516" s="3"/>
      <c r="G516" s="3"/>
      <c r="H516" s="3"/>
      <c r="I516" s="3"/>
    </row>
    <row r="517" spans="1:9">
      <c r="A517" s="23"/>
      <c r="B517" s="3"/>
      <c r="C517" s="3"/>
      <c r="D517" s="3"/>
      <c r="E517" s="3"/>
      <c r="F517" s="3"/>
      <c r="G517" s="3"/>
      <c r="H517" s="3"/>
      <c r="I517" s="3"/>
    </row>
    <row r="518" spans="1:9">
      <c r="A518" s="23"/>
      <c r="B518" s="3"/>
      <c r="C518" s="3"/>
      <c r="D518" s="3"/>
      <c r="E518" s="3"/>
      <c r="F518" s="3"/>
      <c r="G518" s="3"/>
      <c r="H518" s="3"/>
      <c r="I518" s="3"/>
    </row>
    <row r="519" spans="1:9">
      <c r="A519" s="23"/>
      <c r="B519" s="3"/>
      <c r="C519" s="3"/>
      <c r="D519" s="3"/>
      <c r="E519" s="3"/>
      <c r="F519" s="3"/>
      <c r="G519" s="3"/>
      <c r="H519" s="3"/>
      <c r="I519" s="3"/>
    </row>
    <row r="520" spans="1:9">
      <c r="A520" s="23"/>
      <c r="B520" s="3"/>
      <c r="C520" s="3"/>
      <c r="D520" s="3"/>
      <c r="E520" s="3"/>
      <c r="F520" s="3"/>
      <c r="G520" s="3"/>
      <c r="H520" s="3"/>
      <c r="I520" s="3"/>
    </row>
    <row r="521" spans="1:9">
      <c r="A521" s="23"/>
      <c r="B521" s="3"/>
      <c r="C521" s="3"/>
      <c r="D521" s="3"/>
      <c r="E521" s="3"/>
      <c r="F521" s="3"/>
      <c r="G521" s="3"/>
      <c r="H521" s="3"/>
      <c r="I521" s="3"/>
    </row>
    <row r="522" spans="1:9">
      <c r="A522" s="23"/>
      <c r="B522" s="3"/>
      <c r="C522" s="3"/>
      <c r="D522" s="3"/>
      <c r="E522" s="3"/>
      <c r="F522" s="3"/>
      <c r="G522" s="3"/>
      <c r="H522" s="3"/>
      <c r="I522" s="3"/>
    </row>
    <row r="523" spans="1:9">
      <c r="A523" s="23"/>
      <c r="B523" s="3"/>
      <c r="C523" s="3"/>
      <c r="D523" s="3"/>
      <c r="E523" s="3"/>
      <c r="F523" s="3"/>
      <c r="G523" s="3"/>
      <c r="H523" s="3"/>
      <c r="I523" s="3"/>
    </row>
    <row r="524" spans="1:9">
      <c r="A524" s="23"/>
      <c r="B524" s="3"/>
      <c r="C524" s="3"/>
      <c r="D524" s="3"/>
      <c r="E524" s="3"/>
      <c r="F524" s="3"/>
      <c r="G524" s="3"/>
      <c r="H524" s="3"/>
      <c r="I524" s="3"/>
    </row>
    <row r="525" spans="1:9">
      <c r="A525" s="23"/>
      <c r="B525" s="3"/>
      <c r="C525" s="3"/>
      <c r="D525" s="3"/>
      <c r="E525" s="3"/>
      <c r="F525" s="3"/>
      <c r="G525" s="3"/>
      <c r="H525" s="3"/>
      <c r="I525" s="3"/>
    </row>
    <row r="526" spans="1:9">
      <c r="A526" s="23"/>
      <c r="B526" s="3"/>
      <c r="C526" s="3"/>
      <c r="D526" s="3"/>
      <c r="E526" s="3"/>
      <c r="F526" s="3"/>
      <c r="G526" s="3"/>
      <c r="H526" s="3"/>
      <c r="I526" s="3"/>
    </row>
    <row r="527" spans="1:9">
      <c r="A527" s="23"/>
      <c r="B527" s="3"/>
      <c r="C527" s="3"/>
      <c r="D527" s="3"/>
      <c r="E527" s="3"/>
      <c r="F527" s="3"/>
      <c r="G527" s="3"/>
      <c r="H527" s="3"/>
      <c r="I527" s="3"/>
    </row>
    <row r="528" spans="1:9">
      <c r="A528" s="23"/>
      <c r="B528" s="3"/>
      <c r="C528" s="3"/>
      <c r="D528" s="3"/>
      <c r="E528" s="3"/>
      <c r="F528" s="3"/>
      <c r="G528" s="3"/>
      <c r="H528" s="3"/>
      <c r="I528" s="3"/>
    </row>
    <row r="529" spans="1:9">
      <c r="A529" s="23"/>
      <c r="B529" s="3"/>
      <c r="C529" s="3"/>
      <c r="D529" s="3"/>
      <c r="E529" s="3"/>
      <c r="F529" s="3"/>
      <c r="G529" s="3"/>
      <c r="H529" s="3"/>
      <c r="I529" s="3"/>
    </row>
    <row r="530" spans="1:9">
      <c r="A530" s="23"/>
      <c r="B530" s="3"/>
      <c r="C530" s="3"/>
      <c r="D530" s="3"/>
      <c r="E530" s="3"/>
      <c r="F530" s="3"/>
      <c r="G530" s="3"/>
      <c r="H530" s="3"/>
      <c r="I530" s="3"/>
    </row>
    <row r="531" spans="1:9">
      <c r="A531" s="23"/>
      <c r="B531" s="3"/>
      <c r="C531" s="3"/>
      <c r="D531" s="3"/>
      <c r="E531" s="3"/>
      <c r="F531" s="3"/>
      <c r="G531" s="3"/>
      <c r="H531" s="3"/>
      <c r="I531" s="3"/>
    </row>
    <row r="532" spans="1:9">
      <c r="A532" s="23"/>
      <c r="B532" s="3"/>
      <c r="C532" s="3"/>
      <c r="D532" s="3"/>
      <c r="E532" s="3"/>
      <c r="F532" s="3"/>
      <c r="G532" s="3"/>
      <c r="H532" s="3"/>
      <c r="I532" s="3"/>
    </row>
    <row r="533" spans="1:9">
      <c r="A533" s="23"/>
      <c r="B533" s="3"/>
      <c r="C533" s="3"/>
      <c r="D533" s="3"/>
      <c r="E533" s="3"/>
      <c r="F533" s="3"/>
      <c r="G533" s="3"/>
      <c r="H533" s="3"/>
      <c r="I533" s="3"/>
    </row>
    <row r="534" spans="1:9">
      <c r="A534" s="23"/>
      <c r="B534" s="3"/>
      <c r="C534" s="3"/>
      <c r="D534" s="3"/>
      <c r="E534" s="3"/>
      <c r="F534" s="3"/>
      <c r="G534" s="3"/>
      <c r="H534" s="3"/>
      <c r="I534" s="3"/>
    </row>
    <row r="535" spans="1:9">
      <c r="A535" s="23"/>
      <c r="B535" s="3"/>
      <c r="C535" s="3"/>
      <c r="D535" s="3"/>
      <c r="E535" s="3"/>
      <c r="F535" s="3"/>
      <c r="G535" s="3"/>
      <c r="H535" s="3"/>
      <c r="I535" s="3"/>
    </row>
    <row r="536" spans="1:9">
      <c r="A536" s="23"/>
      <c r="B536" s="3"/>
      <c r="C536" s="3"/>
      <c r="D536" s="3"/>
      <c r="E536" s="3"/>
      <c r="F536" s="3"/>
      <c r="G536" s="3"/>
      <c r="H536" s="3"/>
      <c r="I536" s="3"/>
    </row>
    <row r="537" spans="1:9">
      <c r="A537" s="23"/>
      <c r="B537" s="3"/>
      <c r="C537" s="3"/>
      <c r="D537" s="3"/>
      <c r="E537" s="3"/>
      <c r="F537" s="3"/>
      <c r="G537" s="3"/>
      <c r="H537" s="3"/>
      <c r="I537" s="3"/>
    </row>
    <row r="538" spans="1:9">
      <c r="A538" s="23"/>
      <c r="B538" s="3"/>
      <c r="C538" s="3"/>
      <c r="D538" s="3"/>
      <c r="E538" s="3"/>
      <c r="F538" s="3"/>
      <c r="G538" s="3"/>
      <c r="H538" s="3"/>
      <c r="I538" s="3"/>
    </row>
    <row r="539" spans="1:9">
      <c r="A539" s="23"/>
      <c r="B539" s="3"/>
      <c r="C539" s="3"/>
      <c r="D539" s="3"/>
      <c r="E539" s="3"/>
      <c r="F539" s="3"/>
      <c r="G539" s="3"/>
      <c r="H539" s="3"/>
      <c r="I539" s="3"/>
    </row>
    <row r="540" spans="1:9">
      <c r="A540" s="23"/>
      <c r="B540" s="3"/>
      <c r="C540" s="3"/>
      <c r="D540" s="3"/>
      <c r="E540" s="3"/>
      <c r="F540" s="3"/>
      <c r="G540" s="3"/>
      <c r="H540" s="3"/>
      <c r="I540" s="3"/>
    </row>
    <row r="541" spans="1:9">
      <c r="A541" s="23"/>
      <c r="B541" s="3"/>
      <c r="C541" s="3"/>
      <c r="D541" s="3"/>
      <c r="E541" s="3"/>
      <c r="F541" s="3"/>
      <c r="G541" s="3"/>
      <c r="H541" s="3"/>
      <c r="I541" s="3"/>
    </row>
    <row r="542" spans="1:9">
      <c r="A542" s="23"/>
      <c r="B542" s="3"/>
      <c r="C542" s="3"/>
      <c r="D542" s="3"/>
      <c r="E542" s="3"/>
      <c r="F542" s="3"/>
      <c r="G542" s="3"/>
      <c r="H542" s="3"/>
      <c r="I542" s="3"/>
    </row>
    <row r="543" spans="1:9">
      <c r="A543" s="23"/>
      <c r="B543" s="3"/>
      <c r="C543" s="3"/>
      <c r="D543" s="3"/>
      <c r="E543" s="3"/>
      <c r="F543" s="3"/>
      <c r="G543" s="3"/>
      <c r="H543" s="3"/>
      <c r="I543" s="3"/>
    </row>
    <row r="544" spans="1:9">
      <c r="A544" s="23"/>
      <c r="B544" s="3"/>
      <c r="C544" s="3"/>
      <c r="D544" s="3"/>
      <c r="E544" s="3"/>
      <c r="F544" s="3"/>
      <c r="G544" s="3"/>
      <c r="H544" s="3"/>
      <c r="I544" s="3"/>
    </row>
    <row r="545" spans="1:9">
      <c r="A545" s="23"/>
      <c r="B545" s="3"/>
      <c r="C545" s="3"/>
      <c r="D545" s="3"/>
      <c r="E545" s="3"/>
      <c r="F545" s="3"/>
      <c r="G545" s="3"/>
      <c r="H545" s="3"/>
      <c r="I545" s="3"/>
    </row>
    <row r="546" spans="1:9">
      <c r="A546" s="23"/>
      <c r="B546" s="3"/>
      <c r="C546" s="3"/>
      <c r="D546" s="3"/>
      <c r="E546" s="3"/>
      <c r="F546" s="3"/>
      <c r="G546" s="3"/>
      <c r="H546" s="3"/>
      <c r="I546" s="3"/>
    </row>
    <row r="547" spans="1:9">
      <c r="A547" s="23"/>
      <c r="B547" s="3"/>
      <c r="C547" s="3"/>
      <c r="D547" s="3"/>
      <c r="E547" s="3"/>
      <c r="F547" s="3"/>
      <c r="G547" s="3"/>
      <c r="H547" s="3"/>
      <c r="I547" s="3"/>
    </row>
    <row r="548" spans="1:9">
      <c r="A548" s="23"/>
      <c r="B548" s="3"/>
      <c r="C548" s="3"/>
      <c r="D548" s="3"/>
      <c r="E548" s="3"/>
      <c r="F548" s="3"/>
      <c r="G548" s="3"/>
      <c r="H548" s="3"/>
      <c r="I548" s="3"/>
    </row>
    <row r="549" spans="1:9">
      <c r="A549" s="23"/>
      <c r="B549" s="3"/>
      <c r="C549" s="3"/>
      <c r="D549" s="3"/>
      <c r="E549" s="3"/>
      <c r="F549" s="3"/>
      <c r="G549" s="3"/>
      <c r="H549" s="3"/>
      <c r="I549" s="3"/>
    </row>
    <row r="550" spans="1:9">
      <c r="A550" s="23"/>
      <c r="B550" s="3"/>
      <c r="C550" s="3"/>
      <c r="D550" s="3"/>
      <c r="E550" s="3"/>
      <c r="F550" s="3"/>
      <c r="G550" s="3"/>
      <c r="H550" s="3"/>
      <c r="I550" s="3"/>
    </row>
    <row r="551" spans="1:9">
      <c r="A551" s="23"/>
      <c r="B551" s="3"/>
      <c r="C551" s="3"/>
      <c r="D551" s="3"/>
      <c r="E551" s="3"/>
      <c r="F551" s="3"/>
      <c r="G551" s="3"/>
      <c r="H551" s="3"/>
      <c r="I551" s="3"/>
    </row>
    <row r="552" spans="1:9">
      <c r="A552" s="23"/>
      <c r="B552" s="3"/>
      <c r="C552" s="3"/>
      <c r="D552" s="3"/>
      <c r="E552" s="3"/>
      <c r="F552" s="3"/>
      <c r="G552" s="3"/>
      <c r="H552" s="3"/>
      <c r="I552" s="3"/>
    </row>
    <row r="553" spans="1:9">
      <c r="A553" s="23"/>
      <c r="B553" s="3"/>
      <c r="C553" s="3"/>
      <c r="D553" s="3"/>
      <c r="E553" s="3"/>
      <c r="F553" s="3"/>
      <c r="G553" s="3"/>
      <c r="H553" s="3"/>
      <c r="I553" s="3"/>
    </row>
    <row r="554" spans="1:9">
      <c r="A554" s="23"/>
      <c r="B554" s="3"/>
      <c r="C554" s="3"/>
      <c r="D554" s="3"/>
      <c r="E554" s="3"/>
      <c r="F554" s="3"/>
      <c r="G554" s="3"/>
      <c r="H554" s="3"/>
      <c r="I554" s="3"/>
    </row>
    <row r="555" spans="1:9">
      <c r="A555" s="23"/>
      <c r="B555" s="3"/>
      <c r="C555" s="3"/>
      <c r="D555" s="3"/>
      <c r="E555" s="3"/>
      <c r="F555" s="3"/>
      <c r="G555" s="3"/>
      <c r="H555" s="3"/>
      <c r="I555" s="3"/>
    </row>
    <row r="556" spans="1:9">
      <c r="A556" s="23"/>
      <c r="B556" s="3"/>
      <c r="C556" s="3"/>
      <c r="D556" s="3"/>
      <c r="E556" s="3"/>
      <c r="F556" s="3"/>
      <c r="G556" s="3"/>
      <c r="H556" s="3"/>
      <c r="I556" s="3"/>
    </row>
    <row r="557" spans="1:9">
      <c r="A557" s="23"/>
      <c r="B557" s="3"/>
      <c r="C557" s="3"/>
      <c r="D557" s="3"/>
      <c r="E557" s="3"/>
      <c r="F557" s="3"/>
      <c r="G557" s="3"/>
      <c r="H557" s="3"/>
      <c r="I557" s="3"/>
    </row>
    <row r="558" spans="1:9">
      <c r="A558" s="23"/>
      <c r="B558" s="3"/>
      <c r="C558" s="3"/>
      <c r="D558" s="3"/>
      <c r="E558" s="3"/>
      <c r="F558" s="3"/>
      <c r="G558" s="3"/>
      <c r="H558" s="3"/>
      <c r="I558" s="3"/>
    </row>
    <row r="559" spans="1:9">
      <c r="A559" s="23"/>
      <c r="B559" s="3"/>
      <c r="C559" s="3"/>
      <c r="D559" s="3"/>
      <c r="E559" s="3"/>
      <c r="F559" s="3"/>
      <c r="G559" s="3"/>
      <c r="H559" s="3"/>
      <c r="I559" s="3"/>
    </row>
    <row r="560" spans="1:9">
      <c r="A560" s="23"/>
      <c r="B560" s="3"/>
      <c r="C560" s="3"/>
      <c r="D560" s="3"/>
      <c r="E560" s="3"/>
      <c r="F560" s="3"/>
      <c r="G560" s="3"/>
      <c r="H560" s="3"/>
      <c r="I560" s="3"/>
    </row>
    <row r="561" spans="1:9">
      <c r="A561" s="23"/>
      <c r="B561" s="3"/>
      <c r="C561" s="3"/>
      <c r="D561" s="3"/>
      <c r="E561" s="3"/>
      <c r="F561" s="3"/>
      <c r="G561" s="3"/>
      <c r="H561" s="3"/>
      <c r="I561" s="3"/>
    </row>
    <row r="562" spans="1:9">
      <c r="A562" s="23"/>
      <c r="B562" s="3"/>
      <c r="C562" s="3"/>
      <c r="D562" s="3"/>
      <c r="E562" s="3"/>
      <c r="F562" s="3"/>
      <c r="G562" s="3"/>
      <c r="H562" s="3"/>
      <c r="I562" s="3"/>
    </row>
    <row r="563" spans="1:9">
      <c r="A563" s="23"/>
      <c r="B563" s="3"/>
      <c r="C563" s="3"/>
      <c r="D563" s="3"/>
      <c r="E563" s="3"/>
      <c r="F563" s="3"/>
      <c r="G563" s="3"/>
      <c r="H563" s="3"/>
      <c r="I563" s="3"/>
    </row>
    <row r="564" spans="1:9">
      <c r="A564" s="23"/>
      <c r="B564" s="3"/>
      <c r="C564" s="3"/>
      <c r="D564" s="3"/>
      <c r="E564" s="3"/>
      <c r="F564" s="3"/>
      <c r="G564" s="3"/>
      <c r="H564" s="3"/>
      <c r="I564" s="3"/>
    </row>
    <row r="565" spans="1:9">
      <c r="A565" s="23"/>
      <c r="B565" s="3"/>
      <c r="C565" s="3"/>
      <c r="D565" s="3"/>
      <c r="E565" s="3"/>
      <c r="F565" s="3"/>
      <c r="G565" s="3"/>
      <c r="H565" s="3"/>
      <c r="I565" s="3"/>
    </row>
    <row r="566" spans="1:9">
      <c r="A566" s="23"/>
      <c r="B566" s="3"/>
      <c r="C566" s="3"/>
      <c r="D566" s="3"/>
      <c r="E566" s="3"/>
      <c r="F566" s="3"/>
      <c r="G566" s="3"/>
      <c r="H566" s="3"/>
      <c r="I566" s="3"/>
    </row>
    <row r="567" spans="1:9">
      <c r="A567" s="23"/>
      <c r="B567" s="3"/>
      <c r="C567" s="3"/>
      <c r="D567" s="3"/>
      <c r="E567" s="3"/>
      <c r="F567" s="3"/>
      <c r="G567" s="3"/>
      <c r="H567" s="3"/>
      <c r="I567" s="3"/>
    </row>
    <row r="568" spans="1:9">
      <c r="A568" s="23"/>
      <c r="B568" s="3"/>
      <c r="C568" s="3"/>
      <c r="D568" s="3"/>
      <c r="E568" s="3"/>
      <c r="F568" s="3"/>
      <c r="G568" s="3"/>
      <c r="H568" s="3"/>
      <c r="I568" s="3"/>
    </row>
    <row r="569" spans="1:9">
      <c r="A569" s="23"/>
      <c r="B569" s="3"/>
      <c r="C569" s="3"/>
      <c r="D569" s="3"/>
      <c r="E569" s="3"/>
      <c r="F569" s="3"/>
      <c r="G569" s="3"/>
      <c r="H569" s="3"/>
      <c r="I569" s="3"/>
    </row>
    <row r="570" spans="1:9">
      <c r="A570" s="23"/>
      <c r="B570" s="3"/>
      <c r="C570" s="3"/>
      <c r="D570" s="3"/>
      <c r="E570" s="3"/>
      <c r="F570" s="3"/>
      <c r="G570" s="3"/>
      <c r="H570" s="3"/>
      <c r="I570" s="3"/>
    </row>
    <row r="571" spans="1:9">
      <c r="A571" s="23"/>
      <c r="B571" s="3"/>
      <c r="C571" s="3"/>
      <c r="D571" s="3"/>
      <c r="E571" s="3"/>
      <c r="F571" s="3"/>
      <c r="G571" s="3"/>
      <c r="H571" s="3"/>
      <c r="I571" s="3"/>
    </row>
    <row r="572" spans="1:9">
      <c r="A572" s="23"/>
      <c r="B572" s="3"/>
      <c r="C572" s="3"/>
      <c r="D572" s="3"/>
      <c r="E572" s="3"/>
      <c r="F572" s="3"/>
      <c r="G572" s="3"/>
      <c r="H572" s="3"/>
      <c r="I572" s="3"/>
    </row>
    <row r="573" spans="1:9">
      <c r="A573" s="23"/>
      <c r="B573" s="3"/>
      <c r="C573" s="3"/>
      <c r="D573" s="3"/>
      <c r="E573" s="3"/>
      <c r="F573" s="3"/>
      <c r="G573" s="3"/>
      <c r="H573" s="3"/>
      <c r="I573" s="3"/>
    </row>
    <row r="574" spans="1:9">
      <c r="A574" s="23"/>
      <c r="B574" s="3"/>
      <c r="C574" s="3"/>
      <c r="D574" s="3"/>
      <c r="E574" s="3"/>
      <c r="F574" s="3"/>
      <c r="G574" s="3"/>
      <c r="H574" s="3"/>
      <c r="I574" s="3"/>
    </row>
    <row r="575" spans="1:9">
      <c r="A575" s="23"/>
      <c r="B575" s="3"/>
      <c r="C575" s="3"/>
      <c r="D575" s="3"/>
      <c r="E575" s="3"/>
      <c r="F575" s="3"/>
      <c r="G575" s="3"/>
      <c r="H575" s="3"/>
      <c r="I575" s="3"/>
    </row>
    <row r="576" spans="1:9">
      <c r="A576" s="23"/>
      <c r="B576" s="3"/>
      <c r="C576" s="3"/>
      <c r="D576" s="3"/>
      <c r="E576" s="3"/>
      <c r="F576" s="3"/>
      <c r="G576" s="3"/>
      <c r="H576" s="3"/>
      <c r="I576" s="3"/>
    </row>
    <row r="577" spans="1:9">
      <c r="A577" s="23"/>
      <c r="B577" s="3"/>
      <c r="C577" s="3"/>
      <c r="D577" s="3"/>
      <c r="E577" s="3"/>
      <c r="F577" s="3"/>
      <c r="G577" s="3"/>
      <c r="H577" s="3"/>
      <c r="I577" s="3"/>
    </row>
    <row r="578" spans="1:9">
      <c r="A578" s="23"/>
      <c r="B578" s="3"/>
      <c r="C578" s="3"/>
      <c r="D578" s="3"/>
      <c r="E578" s="3"/>
      <c r="F578" s="3"/>
      <c r="G578" s="3"/>
      <c r="H578" s="3"/>
      <c r="I578" s="3"/>
    </row>
    <row r="579" spans="1:9">
      <c r="A579" s="23"/>
      <c r="B579" s="3"/>
      <c r="C579" s="3"/>
      <c r="D579" s="3"/>
      <c r="E579" s="3"/>
      <c r="F579" s="3"/>
      <c r="G579" s="3"/>
      <c r="H579" s="3"/>
      <c r="I579" s="3"/>
    </row>
    <row r="580" spans="1:9">
      <c r="A580" s="23"/>
      <c r="B580" s="3"/>
      <c r="C580" s="3"/>
      <c r="D580" s="3"/>
      <c r="E580" s="3"/>
      <c r="F580" s="3"/>
      <c r="G580" s="3"/>
      <c r="H580" s="3"/>
      <c r="I580" s="3"/>
    </row>
    <row r="581" spans="1:9">
      <c r="A581" s="23"/>
      <c r="B581" s="3"/>
      <c r="C581" s="3"/>
      <c r="D581" s="3"/>
      <c r="E581" s="3"/>
      <c r="F581" s="3"/>
      <c r="G581" s="3"/>
      <c r="H581" s="3"/>
      <c r="I581" s="3"/>
    </row>
    <row r="582" spans="1:9">
      <c r="A582" s="23"/>
      <c r="B582" s="3"/>
      <c r="C582" s="3"/>
      <c r="D582" s="3"/>
      <c r="E582" s="3"/>
      <c r="F582" s="3"/>
      <c r="G582" s="3"/>
      <c r="H582" s="3"/>
      <c r="I582" s="3"/>
    </row>
    <row r="583" spans="1:9">
      <c r="A583" s="23"/>
      <c r="B583" s="3"/>
      <c r="C583" s="3"/>
      <c r="D583" s="3"/>
      <c r="E583" s="3"/>
      <c r="F583" s="3"/>
      <c r="G583" s="3"/>
      <c r="H583" s="3"/>
      <c r="I583" s="3"/>
    </row>
    <row r="584" spans="1:9">
      <c r="A584" s="23"/>
      <c r="B584" s="3"/>
      <c r="C584" s="3"/>
      <c r="D584" s="3"/>
      <c r="E584" s="3"/>
      <c r="F584" s="3"/>
      <c r="G584" s="3"/>
      <c r="H584" s="3"/>
      <c r="I584" s="3"/>
    </row>
    <row r="585" spans="1:9">
      <c r="A585" s="23"/>
      <c r="B585" s="3"/>
      <c r="C585" s="3"/>
      <c r="D585" s="3"/>
      <c r="E585" s="3"/>
      <c r="F585" s="3"/>
      <c r="G585" s="3"/>
      <c r="H585" s="3"/>
      <c r="I585" s="3"/>
    </row>
    <row r="586" spans="1:9">
      <c r="A586" s="23"/>
      <c r="B586" s="3"/>
      <c r="C586" s="3"/>
      <c r="D586" s="3"/>
      <c r="E586" s="3"/>
      <c r="F586" s="3"/>
      <c r="G586" s="3"/>
      <c r="H586" s="3"/>
      <c r="I586" s="3"/>
    </row>
    <row r="587" spans="1:9">
      <c r="A587" s="23"/>
      <c r="B587" s="3"/>
      <c r="C587" s="3"/>
      <c r="D587" s="3"/>
      <c r="E587" s="3"/>
      <c r="F587" s="3"/>
      <c r="G587" s="3"/>
      <c r="H587" s="3"/>
      <c r="I587" s="3"/>
    </row>
    <row r="588" spans="1:9">
      <c r="A588" s="23"/>
      <c r="B588" s="3"/>
      <c r="C588" s="3"/>
      <c r="D588" s="3"/>
      <c r="E588" s="3"/>
      <c r="F588" s="3"/>
      <c r="G588" s="3"/>
      <c r="H588" s="3"/>
      <c r="I588" s="3"/>
    </row>
    <row r="589" spans="1:9">
      <c r="A589" s="23"/>
      <c r="B589" s="3"/>
      <c r="C589" s="3"/>
      <c r="D589" s="3"/>
      <c r="E589" s="3"/>
      <c r="F589" s="3"/>
      <c r="G589" s="3"/>
      <c r="H589" s="3"/>
      <c r="I589" s="3"/>
    </row>
    <row r="590" spans="1:9">
      <c r="A590" s="23"/>
      <c r="B590" s="3"/>
      <c r="C590" s="3"/>
      <c r="D590" s="3"/>
      <c r="E590" s="3"/>
      <c r="F590" s="3"/>
      <c r="G590" s="3"/>
      <c r="H590" s="3"/>
      <c r="I590" s="3"/>
    </row>
    <row r="591" spans="1:9">
      <c r="A591" s="23"/>
      <c r="B591" s="3"/>
      <c r="C591" s="3"/>
      <c r="D591" s="3"/>
      <c r="E591" s="3"/>
      <c r="F591" s="3"/>
      <c r="G591" s="3"/>
      <c r="H591" s="3"/>
      <c r="I591" s="3"/>
    </row>
    <row r="592" spans="1:9">
      <c r="A592" s="23"/>
      <c r="B592" s="3"/>
      <c r="C592" s="3"/>
      <c r="D592" s="3"/>
      <c r="E592" s="3"/>
      <c r="F592" s="3"/>
      <c r="G592" s="3"/>
      <c r="H592" s="3"/>
      <c r="I592" s="3"/>
    </row>
    <row r="593" spans="1:9">
      <c r="A593" s="23"/>
      <c r="B593" s="3"/>
      <c r="C593" s="3"/>
      <c r="D593" s="3"/>
      <c r="E593" s="3"/>
      <c r="F593" s="3"/>
      <c r="G593" s="3"/>
      <c r="H593" s="3"/>
      <c r="I593" s="3"/>
    </row>
    <row r="594" spans="1:9">
      <c r="A594" s="23"/>
      <c r="B594" s="3"/>
      <c r="C594" s="3"/>
      <c r="D594" s="3"/>
      <c r="E594" s="3"/>
      <c r="F594" s="3"/>
      <c r="G594" s="3"/>
      <c r="H594" s="3"/>
      <c r="I594" s="3"/>
    </row>
    <row r="595" spans="1:9">
      <c r="A595" s="23"/>
      <c r="B595" s="3"/>
      <c r="C595" s="3"/>
      <c r="D595" s="3"/>
      <c r="E595" s="3"/>
      <c r="F595" s="3"/>
      <c r="G595" s="3"/>
      <c r="H595" s="3"/>
      <c r="I595" s="3"/>
    </row>
    <row r="596" spans="1:9">
      <c r="A596" s="23"/>
      <c r="B596" s="3"/>
      <c r="C596" s="3"/>
      <c r="D596" s="3"/>
      <c r="E596" s="3"/>
      <c r="F596" s="3"/>
      <c r="G596" s="3"/>
      <c r="H596" s="3"/>
      <c r="I596" s="3"/>
    </row>
    <row r="597" spans="1:9">
      <c r="A597" s="23"/>
      <c r="B597" s="3"/>
      <c r="C597" s="3"/>
      <c r="D597" s="3"/>
      <c r="E597" s="3"/>
      <c r="F597" s="3"/>
      <c r="G597" s="3"/>
      <c r="H597" s="3"/>
      <c r="I597" s="3"/>
    </row>
    <row r="598" spans="1:9">
      <c r="A598" s="23"/>
      <c r="B598" s="3"/>
      <c r="C598" s="3"/>
      <c r="D598" s="3"/>
      <c r="E598" s="3"/>
      <c r="F598" s="3"/>
      <c r="G598" s="3"/>
      <c r="H598" s="3"/>
      <c r="I598" s="3"/>
    </row>
    <row r="599" spans="1:9">
      <c r="A599" s="23"/>
      <c r="B599" s="3"/>
      <c r="C599" s="3"/>
      <c r="D599" s="3"/>
      <c r="E599" s="3"/>
      <c r="F599" s="3"/>
      <c r="G599" s="3"/>
      <c r="H599" s="3"/>
      <c r="I599" s="3"/>
    </row>
    <row r="600" spans="1:9">
      <c r="A600" s="23"/>
      <c r="B600" s="3"/>
      <c r="C600" s="3"/>
      <c r="D600" s="3"/>
      <c r="E600" s="3"/>
      <c r="F600" s="3"/>
      <c r="G600" s="3"/>
      <c r="H600" s="3"/>
      <c r="I600" s="3"/>
    </row>
    <row r="601" spans="1:9">
      <c r="A601" s="23"/>
      <c r="B601" s="3"/>
      <c r="C601" s="3"/>
      <c r="D601" s="3"/>
      <c r="E601" s="3"/>
      <c r="F601" s="3"/>
      <c r="G601" s="3"/>
      <c r="H601" s="3"/>
      <c r="I601" s="3"/>
    </row>
    <row r="602" spans="1:9">
      <c r="A602" s="23"/>
      <c r="B602" s="3"/>
      <c r="C602" s="3"/>
      <c r="D602" s="3"/>
      <c r="E602" s="3"/>
      <c r="F602" s="3"/>
      <c r="G602" s="3"/>
      <c r="H602" s="3"/>
      <c r="I602" s="3"/>
    </row>
    <row r="603" spans="1:9">
      <c r="A603" s="23"/>
      <c r="B603" s="3"/>
      <c r="C603" s="3"/>
      <c r="D603" s="3"/>
      <c r="E603" s="3"/>
      <c r="F603" s="3"/>
      <c r="G603" s="3"/>
      <c r="H603" s="3"/>
      <c r="I603" s="3"/>
    </row>
    <row r="604" spans="1:9">
      <c r="A604" s="23"/>
      <c r="B604" s="3"/>
      <c r="C604" s="3"/>
      <c r="D604" s="3"/>
      <c r="E604" s="3"/>
      <c r="F604" s="3"/>
      <c r="G604" s="3"/>
      <c r="H604" s="3"/>
      <c r="I604" s="3"/>
    </row>
    <row r="605" spans="1:9">
      <c r="A605" s="23"/>
      <c r="B605" s="3"/>
      <c r="C605" s="3"/>
      <c r="D605" s="3"/>
      <c r="E605" s="3"/>
      <c r="F605" s="3"/>
      <c r="G605" s="3"/>
      <c r="H605" s="3"/>
      <c r="I605" s="3"/>
    </row>
    <row r="606" spans="1:9">
      <c r="A606" s="23"/>
      <c r="B606" s="3"/>
      <c r="C606" s="3"/>
      <c r="D606" s="3"/>
      <c r="E606" s="3"/>
      <c r="F606" s="3"/>
      <c r="G606" s="3"/>
      <c r="H606" s="3"/>
      <c r="I606" s="3"/>
    </row>
    <row r="607" spans="1:9">
      <c r="A607" s="23"/>
      <c r="B607" s="3"/>
      <c r="C607" s="3"/>
      <c r="D607" s="3"/>
      <c r="E607" s="3"/>
      <c r="F607" s="3"/>
      <c r="G607" s="3"/>
      <c r="H607" s="3"/>
      <c r="I607" s="3"/>
    </row>
    <row r="608" spans="1:9">
      <c r="A608" s="23"/>
      <c r="B608" s="3"/>
      <c r="C608" s="3"/>
      <c r="D608" s="3"/>
      <c r="E608" s="3"/>
      <c r="F608" s="3"/>
      <c r="G608" s="3"/>
      <c r="H608" s="3"/>
      <c r="I608" s="3"/>
    </row>
    <row r="609" spans="1:9">
      <c r="A609" s="23"/>
      <c r="B609" s="3"/>
      <c r="C609" s="3"/>
      <c r="D609" s="3"/>
      <c r="E609" s="3"/>
      <c r="F609" s="3"/>
      <c r="G609" s="3"/>
      <c r="H609" s="3"/>
      <c r="I609" s="3"/>
    </row>
    <row r="610" spans="1:9">
      <c r="A610" s="23"/>
      <c r="B610" s="3"/>
      <c r="C610" s="3"/>
      <c r="D610" s="3"/>
      <c r="E610" s="3"/>
      <c r="F610" s="3"/>
      <c r="G610" s="3"/>
      <c r="H610" s="3"/>
      <c r="I610" s="3"/>
    </row>
    <row r="611" spans="1:9">
      <c r="A611" s="23"/>
      <c r="B611" s="3"/>
      <c r="C611" s="3"/>
      <c r="D611" s="3"/>
      <c r="E611" s="3"/>
      <c r="F611" s="3"/>
      <c r="G611" s="3"/>
      <c r="H611" s="3"/>
      <c r="I611" s="3"/>
    </row>
    <row r="612" spans="1:9">
      <c r="A612" s="23"/>
      <c r="B612" s="3"/>
      <c r="C612" s="3"/>
      <c r="D612" s="3"/>
      <c r="E612" s="3"/>
      <c r="F612" s="3"/>
      <c r="G612" s="3"/>
      <c r="H612" s="3"/>
      <c r="I612" s="3"/>
    </row>
    <row r="613" spans="1:9">
      <c r="A613" s="23"/>
      <c r="B613" s="3"/>
      <c r="C613" s="3"/>
      <c r="D613" s="3"/>
      <c r="E613" s="3"/>
      <c r="F613" s="3"/>
      <c r="G613" s="3"/>
      <c r="H613" s="3"/>
      <c r="I613" s="3"/>
    </row>
    <row r="614" spans="1:9">
      <c r="A614" s="23"/>
      <c r="B614" s="3"/>
      <c r="C614" s="3"/>
      <c r="D614" s="3"/>
      <c r="E614" s="3"/>
      <c r="F614" s="3"/>
      <c r="G614" s="3"/>
      <c r="H614" s="3"/>
      <c r="I614" s="3"/>
    </row>
    <row r="615" spans="1:9">
      <c r="A615" s="23"/>
      <c r="B615" s="3"/>
      <c r="C615" s="3"/>
      <c r="D615" s="3"/>
      <c r="E615" s="3"/>
      <c r="F615" s="3"/>
      <c r="G615" s="3"/>
      <c r="H615" s="3"/>
      <c r="I615" s="3"/>
    </row>
    <row r="616" spans="1:9">
      <c r="A616" s="23"/>
      <c r="B616" s="3"/>
      <c r="C616" s="3"/>
      <c r="D616" s="3"/>
      <c r="E616" s="3"/>
      <c r="F616" s="3"/>
      <c r="G616" s="3"/>
      <c r="H616" s="3"/>
      <c r="I616" s="3"/>
    </row>
    <row r="617" spans="1:9">
      <c r="A617" s="23"/>
      <c r="B617" s="3"/>
      <c r="C617" s="3"/>
      <c r="D617" s="3"/>
      <c r="E617" s="3"/>
      <c r="F617" s="3"/>
      <c r="G617" s="3"/>
      <c r="H617" s="3"/>
      <c r="I617" s="3"/>
    </row>
    <row r="618" spans="1:9">
      <c r="A618" s="23"/>
      <c r="B618" s="3"/>
      <c r="C618" s="3"/>
      <c r="D618" s="3"/>
      <c r="E618" s="3"/>
      <c r="F618" s="3"/>
      <c r="G618" s="3"/>
      <c r="H618" s="3"/>
      <c r="I618" s="3"/>
    </row>
    <row r="619" spans="1:9">
      <c r="A619" s="23"/>
      <c r="B619" s="3"/>
      <c r="C619" s="3"/>
      <c r="D619" s="3"/>
      <c r="E619" s="3"/>
      <c r="F619" s="3"/>
      <c r="G619" s="3"/>
      <c r="H619" s="3"/>
      <c r="I619" s="3"/>
    </row>
    <row r="620" spans="1:9">
      <c r="A620" s="23"/>
      <c r="B620" s="3"/>
      <c r="C620" s="3"/>
      <c r="D620" s="3"/>
      <c r="E620" s="3"/>
      <c r="F620" s="3"/>
      <c r="G620" s="3"/>
      <c r="H620" s="3"/>
      <c r="I620" s="3"/>
    </row>
    <row r="621" spans="1:9">
      <c r="A621" s="23"/>
      <c r="B621" s="3"/>
      <c r="C621" s="3"/>
      <c r="D621" s="3"/>
      <c r="E621" s="3"/>
      <c r="F621" s="3"/>
      <c r="G621" s="3"/>
      <c r="H621" s="3"/>
      <c r="I621" s="3"/>
    </row>
    <row r="622" spans="1:9">
      <c r="A622" s="23"/>
      <c r="B622" s="3"/>
      <c r="C622" s="3"/>
      <c r="D622" s="3"/>
      <c r="E622" s="3"/>
      <c r="F622" s="3"/>
      <c r="G622" s="3"/>
      <c r="H622" s="3"/>
      <c r="I622" s="3"/>
    </row>
    <row r="623" spans="1:9">
      <c r="A623" s="23"/>
      <c r="B623" s="3"/>
      <c r="C623" s="3"/>
      <c r="D623" s="3"/>
      <c r="E623" s="3"/>
      <c r="F623" s="3"/>
      <c r="G623" s="3"/>
      <c r="H623" s="3"/>
      <c r="I623" s="3"/>
    </row>
    <row r="624" spans="1:9">
      <c r="A624" s="23"/>
      <c r="B624" s="3"/>
      <c r="C624" s="3"/>
      <c r="D624" s="3"/>
      <c r="E624" s="3"/>
      <c r="F624" s="3"/>
      <c r="G624" s="3"/>
      <c r="H624" s="3"/>
      <c r="I624" s="3"/>
    </row>
    <row r="625" spans="1:9">
      <c r="A625" s="23"/>
      <c r="B625" s="3"/>
      <c r="C625" s="3"/>
      <c r="D625" s="3"/>
      <c r="E625" s="3"/>
      <c r="F625" s="3"/>
      <c r="G625" s="3"/>
      <c r="H625" s="3"/>
      <c r="I625" s="3"/>
    </row>
    <row r="626" spans="1:9">
      <c r="A626" s="23"/>
      <c r="B626" s="3"/>
      <c r="C626" s="3"/>
      <c r="D626" s="3"/>
      <c r="E626" s="3"/>
      <c r="F626" s="3"/>
      <c r="G626" s="3"/>
      <c r="H626" s="3"/>
      <c r="I626" s="3"/>
    </row>
    <row r="627" spans="1:9">
      <c r="A627" s="23"/>
      <c r="B627" s="3"/>
      <c r="C627" s="3"/>
      <c r="D627" s="3"/>
      <c r="E627" s="3"/>
      <c r="F627" s="3"/>
      <c r="G627" s="3"/>
      <c r="H627" s="3"/>
      <c r="I627" s="3"/>
    </row>
    <row r="628" spans="1:9">
      <c r="A628" s="23"/>
      <c r="B628" s="3"/>
      <c r="C628" s="3"/>
      <c r="D628" s="3"/>
      <c r="E628" s="3"/>
      <c r="F628" s="3"/>
      <c r="G628" s="3"/>
      <c r="H628" s="3"/>
      <c r="I628" s="3"/>
    </row>
    <row r="629" spans="1:9">
      <c r="A629" s="23"/>
      <c r="B629" s="3"/>
      <c r="C629" s="3"/>
      <c r="D629" s="3"/>
      <c r="E629" s="3"/>
      <c r="F629" s="3"/>
      <c r="G629" s="3"/>
      <c r="H629" s="3"/>
      <c r="I629" s="3"/>
    </row>
    <row r="630" spans="1:9">
      <c r="A630" s="23"/>
      <c r="B630" s="3"/>
      <c r="C630" s="3"/>
      <c r="D630" s="3"/>
      <c r="E630" s="3"/>
      <c r="F630" s="3"/>
      <c r="G630" s="3"/>
      <c r="H630" s="3"/>
      <c r="I630" s="3"/>
    </row>
    <row r="631" spans="1:9">
      <c r="A631" s="23"/>
      <c r="B631" s="3"/>
      <c r="C631" s="3"/>
      <c r="D631" s="3"/>
      <c r="E631" s="3"/>
      <c r="F631" s="3"/>
      <c r="G631" s="3"/>
      <c r="H631" s="3"/>
      <c r="I631" s="3"/>
    </row>
    <row r="632" spans="1:9">
      <c r="A632" s="23"/>
      <c r="B632" s="3"/>
      <c r="C632" s="3"/>
      <c r="D632" s="3"/>
      <c r="E632" s="3"/>
      <c r="F632" s="3"/>
      <c r="G632" s="3"/>
      <c r="H632" s="3"/>
      <c r="I632" s="3"/>
    </row>
    <row r="633" spans="1:9">
      <c r="A633" s="23"/>
      <c r="B633" s="3"/>
      <c r="C633" s="3"/>
      <c r="D633" s="3"/>
      <c r="E633" s="3"/>
      <c r="F633" s="3"/>
      <c r="G633" s="3"/>
      <c r="H633" s="3"/>
      <c r="I633" s="3"/>
    </row>
    <row r="634" spans="1:9">
      <c r="A634" s="23"/>
      <c r="B634" s="3"/>
      <c r="C634" s="3"/>
      <c r="D634" s="3"/>
      <c r="E634" s="3"/>
      <c r="F634" s="3"/>
      <c r="G634" s="3"/>
      <c r="H634" s="3"/>
      <c r="I634" s="3"/>
    </row>
    <row r="635" spans="1:9">
      <c r="A635" s="23"/>
      <c r="B635" s="3"/>
      <c r="C635" s="3"/>
      <c r="D635" s="3"/>
      <c r="E635" s="3"/>
      <c r="F635" s="3"/>
      <c r="G635" s="3"/>
      <c r="H635" s="3"/>
      <c r="I635" s="3"/>
    </row>
    <row r="636" spans="1:9">
      <c r="A636" s="23"/>
      <c r="B636" s="3"/>
      <c r="C636" s="3"/>
      <c r="D636" s="3"/>
      <c r="E636" s="3"/>
      <c r="F636" s="3"/>
      <c r="G636" s="3"/>
      <c r="H636" s="3"/>
      <c r="I636" s="3"/>
    </row>
    <row r="637" spans="1:9">
      <c r="A637" s="23"/>
      <c r="B637" s="3"/>
      <c r="C637" s="3"/>
      <c r="D637" s="3"/>
      <c r="E637" s="3"/>
      <c r="F637" s="3"/>
      <c r="G637" s="3"/>
      <c r="H637" s="3"/>
      <c r="I637" s="3"/>
    </row>
    <row r="638" spans="1:9">
      <c r="A638" s="23"/>
      <c r="B638" s="3"/>
      <c r="C638" s="3"/>
      <c r="D638" s="3"/>
      <c r="E638" s="3"/>
      <c r="F638" s="3"/>
      <c r="G638" s="3"/>
      <c r="H638" s="3"/>
      <c r="I638" s="3"/>
    </row>
    <row r="639" spans="1:9">
      <c r="A639" s="23"/>
      <c r="B639" s="3"/>
      <c r="C639" s="3"/>
      <c r="D639" s="3"/>
      <c r="E639" s="3"/>
      <c r="F639" s="3"/>
      <c r="G639" s="3"/>
      <c r="H639" s="3"/>
      <c r="I639" s="3"/>
    </row>
    <row r="640" spans="1:9">
      <c r="A640" s="23"/>
      <c r="B640" s="3"/>
      <c r="C640" s="3"/>
      <c r="D640" s="3"/>
      <c r="E640" s="3"/>
      <c r="F640" s="3"/>
      <c r="G640" s="3"/>
      <c r="H640" s="3"/>
      <c r="I640" s="3"/>
    </row>
    <row r="641" spans="1:9">
      <c r="A641" s="23"/>
      <c r="B641" s="3"/>
      <c r="C641" s="3"/>
      <c r="D641" s="3"/>
      <c r="E641" s="3"/>
      <c r="F641" s="3"/>
      <c r="G641" s="3"/>
      <c r="H641" s="3"/>
      <c r="I641" s="3"/>
    </row>
    <row r="642" spans="1:9">
      <c r="A642" s="23"/>
      <c r="B642" s="3"/>
      <c r="C642" s="3"/>
      <c r="D642" s="3"/>
      <c r="E642" s="3"/>
      <c r="F642" s="3"/>
      <c r="G642" s="3"/>
      <c r="H642" s="3"/>
      <c r="I642" s="3"/>
    </row>
    <row r="643" spans="1:9">
      <c r="A643" s="23"/>
      <c r="B643" s="3"/>
      <c r="C643" s="3"/>
      <c r="D643" s="3"/>
      <c r="E643" s="3"/>
      <c r="F643" s="3"/>
      <c r="G643" s="3"/>
      <c r="H643" s="3"/>
      <c r="I643" s="3"/>
    </row>
    <row r="644" spans="1:9">
      <c r="A644" s="23"/>
      <c r="B644" s="3"/>
      <c r="C644" s="3"/>
      <c r="D644" s="3"/>
      <c r="E644" s="3"/>
      <c r="F644" s="3"/>
      <c r="G644" s="3"/>
      <c r="H644" s="3"/>
      <c r="I644" s="3"/>
    </row>
    <row r="645" spans="1:9">
      <c r="A645" s="23"/>
      <c r="B645" s="3"/>
      <c r="C645" s="3"/>
      <c r="D645" s="3"/>
      <c r="E645" s="3"/>
      <c r="F645" s="3"/>
      <c r="G645" s="3"/>
      <c r="H645" s="3"/>
      <c r="I645" s="3"/>
    </row>
    <row r="646" spans="1:9">
      <c r="A646" s="23"/>
      <c r="B646" s="3"/>
      <c r="C646" s="3"/>
      <c r="D646" s="3"/>
      <c r="E646" s="3"/>
      <c r="F646" s="3"/>
      <c r="G646" s="3"/>
      <c r="H646" s="3"/>
      <c r="I646" s="3"/>
    </row>
    <row r="647" spans="1:9">
      <c r="A647" s="23"/>
      <c r="B647" s="3"/>
      <c r="C647" s="3"/>
      <c r="D647" s="3"/>
      <c r="E647" s="3"/>
      <c r="F647" s="3"/>
      <c r="G647" s="3"/>
      <c r="H647" s="3"/>
      <c r="I647" s="3"/>
    </row>
  </sheetData>
  <pageMargins left="0.75" right="0.75" top="1" bottom="1" header="0.5" footer="0.5"/>
  <pageSetup orientation="portrait"/>
  <headerFooter>
    <oddFooter>&amp;L&amp;"Helvetica,Regular"&amp;12&amp;K000000	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4"/>
  <sheetViews>
    <sheetView workbookViewId="0">
      <selection activeCell="B5" sqref="B5"/>
    </sheetView>
  </sheetViews>
  <sheetFormatPr baseColWidth="10" defaultColWidth="11.25" defaultRowHeight="12" x14ac:dyDescent="0"/>
  <cols>
    <col min="1" max="1" width="6.125" style="9" bestFit="1" customWidth="1"/>
    <col min="2" max="2" width="13.5" style="9" customWidth="1"/>
    <col min="3" max="3" width="12.5" style="9" bestFit="1" customWidth="1"/>
    <col min="4" max="4" width="11.25" style="9"/>
    <col min="5" max="5" width="12.5" style="9" bestFit="1" customWidth="1"/>
    <col min="6" max="16384" width="11.25" style="9"/>
  </cols>
  <sheetData>
    <row r="1" spans="1:7" ht="36">
      <c r="B1" s="9" t="s">
        <v>7</v>
      </c>
      <c r="C1" s="17">
        <v>1000</v>
      </c>
      <c r="F1" s="9" t="s">
        <v>9</v>
      </c>
      <c r="G1" s="10">
        <f>B244</f>
        <v>214397.52956709353</v>
      </c>
    </row>
    <row r="2" spans="1:7">
      <c r="B2" s="9" t="s">
        <v>8</v>
      </c>
      <c r="C2" s="18">
        <v>0.04</v>
      </c>
    </row>
    <row r="3" spans="1:7">
      <c r="B3" s="11"/>
    </row>
    <row r="4" spans="1:7" ht="24">
      <c r="A4" s="12" t="s">
        <v>2</v>
      </c>
      <c r="B4" s="12" t="s">
        <v>1</v>
      </c>
    </row>
    <row r="5" spans="1:7">
      <c r="A5" s="13">
        <v>1</v>
      </c>
      <c r="B5" s="14">
        <f>'Okres oszczędzania'!H2</f>
        <v>261905.31555891631</v>
      </c>
      <c r="C5" s="10"/>
    </row>
    <row r="6" spans="1:7">
      <c r="A6" s="13">
        <v>2</v>
      </c>
      <c r="B6" s="14">
        <f>(B5-$C$1)*(1+$C$2/12)</f>
        <v>261774.99994411273</v>
      </c>
      <c r="C6" s="10"/>
    </row>
    <row r="7" spans="1:7">
      <c r="A7" s="13">
        <v>3</v>
      </c>
      <c r="B7" s="14">
        <f t="shared" ref="B7:B70" si="0">(B6-$C$1)*(1+$C$2/12)</f>
        <v>261644.24994392646</v>
      </c>
      <c r="C7" s="10"/>
    </row>
    <row r="8" spans="1:7">
      <c r="A8" s="13">
        <v>4</v>
      </c>
      <c r="B8" s="14">
        <f t="shared" si="0"/>
        <v>261513.06411040624</v>
      </c>
      <c r="C8" s="10"/>
    </row>
    <row r="9" spans="1:7">
      <c r="A9" s="13">
        <v>5</v>
      </c>
      <c r="B9" s="14">
        <f t="shared" si="0"/>
        <v>261381.44099077428</v>
      </c>
      <c r="C9" s="10"/>
    </row>
    <row r="10" spans="1:7">
      <c r="A10" s="13">
        <v>6</v>
      </c>
      <c r="B10" s="14">
        <f t="shared" si="0"/>
        <v>261249.37912741021</v>
      </c>
      <c r="C10" s="10"/>
    </row>
    <row r="11" spans="1:7">
      <c r="A11" s="13">
        <v>7</v>
      </c>
      <c r="B11" s="14">
        <f t="shared" si="0"/>
        <v>261116.87705783494</v>
      </c>
      <c r="C11" s="10"/>
    </row>
    <row r="12" spans="1:7">
      <c r="A12" s="13">
        <v>8</v>
      </c>
      <c r="B12" s="14">
        <f t="shared" si="0"/>
        <v>260983.93331469441</v>
      </c>
      <c r="C12" s="10"/>
    </row>
    <row r="13" spans="1:7">
      <c r="A13" s="13">
        <v>9</v>
      </c>
      <c r="B13" s="14">
        <f t="shared" si="0"/>
        <v>260850.54642574341</v>
      </c>
      <c r="C13" s="10"/>
    </row>
    <row r="14" spans="1:7">
      <c r="A14" s="13">
        <v>10</v>
      </c>
      <c r="B14" s="14">
        <f t="shared" si="0"/>
        <v>260716.71491382923</v>
      </c>
      <c r="C14" s="10"/>
    </row>
    <row r="15" spans="1:7">
      <c r="A15" s="13">
        <v>11</v>
      </c>
      <c r="B15" s="14">
        <f t="shared" si="0"/>
        <v>260582.43729687535</v>
      </c>
      <c r="C15" s="10"/>
    </row>
    <row r="16" spans="1:7">
      <c r="A16" s="13">
        <v>12</v>
      </c>
      <c r="B16" s="14">
        <f t="shared" si="0"/>
        <v>260447.71208786496</v>
      </c>
      <c r="C16" s="10"/>
    </row>
    <row r="17" spans="1:3">
      <c r="A17" s="13">
        <v>13</v>
      </c>
      <c r="B17" s="14">
        <f t="shared" si="0"/>
        <v>260312.53779482452</v>
      </c>
      <c r="C17" s="10"/>
    </row>
    <row r="18" spans="1:3">
      <c r="A18" s="13">
        <v>14</v>
      </c>
      <c r="B18" s="14">
        <f t="shared" si="0"/>
        <v>260176.91292080728</v>
      </c>
      <c r="C18" s="10"/>
    </row>
    <row r="19" spans="1:3">
      <c r="A19" s="13">
        <v>15</v>
      </c>
      <c r="B19" s="14">
        <f t="shared" si="0"/>
        <v>260040.83596387666</v>
      </c>
      <c r="C19" s="10"/>
    </row>
    <row r="20" spans="1:3">
      <c r="A20" s="13">
        <v>16</v>
      </c>
      <c r="B20" s="14">
        <f t="shared" si="0"/>
        <v>259904.30541708961</v>
      </c>
      <c r="C20" s="10"/>
    </row>
    <row r="21" spans="1:3">
      <c r="A21" s="13">
        <v>17</v>
      </c>
      <c r="B21" s="14">
        <f t="shared" si="0"/>
        <v>259767.31976847994</v>
      </c>
      <c r="C21" s="10"/>
    </row>
    <row r="22" spans="1:3">
      <c r="A22" s="13">
        <v>18</v>
      </c>
      <c r="B22" s="14">
        <f t="shared" si="0"/>
        <v>259629.87750104157</v>
      </c>
      <c r="C22" s="10"/>
    </row>
    <row r="23" spans="1:3">
      <c r="A23" s="13">
        <v>19</v>
      </c>
      <c r="B23" s="14">
        <f t="shared" si="0"/>
        <v>259491.97709271172</v>
      </c>
      <c r="C23" s="10"/>
    </row>
    <row r="24" spans="1:3">
      <c r="A24" s="13">
        <v>20</v>
      </c>
      <c r="B24" s="14">
        <f t="shared" si="0"/>
        <v>259353.61701635411</v>
      </c>
      <c r="C24" s="10"/>
    </row>
    <row r="25" spans="1:3">
      <c r="A25" s="13">
        <v>21</v>
      </c>
      <c r="B25" s="14">
        <f t="shared" si="0"/>
        <v>259214.79573974197</v>
      </c>
      <c r="C25" s="10"/>
    </row>
    <row r="26" spans="1:3">
      <c r="A26" s="13">
        <v>22</v>
      </c>
      <c r="B26" s="14">
        <f t="shared" si="0"/>
        <v>259075.51172554112</v>
      </c>
      <c r="C26" s="10"/>
    </row>
    <row r="27" spans="1:3">
      <c r="A27" s="13">
        <v>23</v>
      </c>
      <c r="B27" s="14">
        <f t="shared" si="0"/>
        <v>258935.76343129293</v>
      </c>
      <c r="C27" s="10"/>
    </row>
    <row r="28" spans="1:3">
      <c r="A28" s="13">
        <v>24</v>
      </c>
      <c r="B28" s="14">
        <f t="shared" si="0"/>
        <v>258795.54930939726</v>
      </c>
      <c r="C28" s="10"/>
    </row>
    <row r="29" spans="1:3">
      <c r="A29" s="13">
        <v>25</v>
      </c>
      <c r="B29" s="14">
        <f t="shared" si="0"/>
        <v>258654.86780709526</v>
      </c>
      <c r="C29" s="10"/>
    </row>
    <row r="30" spans="1:3">
      <c r="A30" s="13">
        <v>26</v>
      </c>
      <c r="B30" s="14">
        <f t="shared" si="0"/>
        <v>258513.71736645227</v>
      </c>
      <c r="C30" s="10"/>
    </row>
    <row r="31" spans="1:3">
      <c r="A31" s="13">
        <v>27</v>
      </c>
      <c r="B31" s="14">
        <f t="shared" si="0"/>
        <v>258372.09642434047</v>
      </c>
      <c r="C31" s="10"/>
    </row>
    <row r="32" spans="1:3">
      <c r="A32" s="13">
        <v>28</v>
      </c>
      <c r="B32" s="14">
        <f t="shared" si="0"/>
        <v>258230.00341242162</v>
      </c>
      <c r="C32" s="10"/>
    </row>
    <row r="33" spans="1:3">
      <c r="A33" s="13">
        <v>29</v>
      </c>
      <c r="B33" s="14">
        <f t="shared" si="0"/>
        <v>258087.4367571297</v>
      </c>
      <c r="C33" s="10"/>
    </row>
    <row r="34" spans="1:3">
      <c r="A34" s="13">
        <v>30</v>
      </c>
      <c r="B34" s="14">
        <f t="shared" si="0"/>
        <v>257944.3948796535</v>
      </c>
      <c r="C34" s="10"/>
    </row>
    <row r="35" spans="1:3">
      <c r="A35" s="13">
        <v>31</v>
      </c>
      <c r="B35" s="14">
        <f t="shared" si="0"/>
        <v>257800.87619591903</v>
      </c>
      <c r="C35" s="10"/>
    </row>
    <row r="36" spans="1:3">
      <c r="A36" s="13">
        <v>32</v>
      </c>
      <c r="B36" s="14">
        <f t="shared" si="0"/>
        <v>257656.87911657212</v>
      </c>
      <c r="C36" s="10"/>
    </row>
    <row r="37" spans="1:3">
      <c r="A37" s="13">
        <v>33</v>
      </c>
      <c r="B37" s="14">
        <f t="shared" si="0"/>
        <v>257512.40204696072</v>
      </c>
      <c r="C37" s="10"/>
    </row>
    <row r="38" spans="1:3">
      <c r="A38" s="13">
        <v>34</v>
      </c>
      <c r="B38" s="14">
        <f t="shared" si="0"/>
        <v>257367.44338711727</v>
      </c>
      <c r="C38" s="10"/>
    </row>
    <row r="39" spans="1:3">
      <c r="A39" s="13">
        <v>35</v>
      </c>
      <c r="B39" s="14">
        <f t="shared" si="0"/>
        <v>257222.001531741</v>
      </c>
      <c r="C39" s="10"/>
    </row>
    <row r="40" spans="1:3">
      <c r="A40" s="13">
        <v>36</v>
      </c>
      <c r="B40" s="14">
        <f t="shared" si="0"/>
        <v>257076.07487018016</v>
      </c>
      <c r="C40" s="10"/>
    </row>
    <row r="41" spans="1:3">
      <c r="A41" s="13">
        <v>37</v>
      </c>
      <c r="B41" s="14">
        <f t="shared" si="0"/>
        <v>256929.66178641413</v>
      </c>
      <c r="C41" s="10"/>
    </row>
    <row r="42" spans="1:3">
      <c r="A42" s="13">
        <v>38</v>
      </c>
      <c r="B42" s="14">
        <f t="shared" si="0"/>
        <v>256782.76065903553</v>
      </c>
      <c r="C42" s="10"/>
    </row>
    <row r="43" spans="1:3">
      <c r="A43" s="13">
        <v>39</v>
      </c>
      <c r="B43" s="14">
        <f t="shared" si="0"/>
        <v>256635.36986123232</v>
      </c>
      <c r="C43" s="10"/>
    </row>
    <row r="44" spans="1:3">
      <c r="A44" s="13">
        <v>40</v>
      </c>
      <c r="B44" s="14">
        <f t="shared" si="0"/>
        <v>256487.48776076979</v>
      </c>
      <c r="C44" s="10"/>
    </row>
    <row r="45" spans="1:3">
      <c r="A45" s="13">
        <v>41</v>
      </c>
      <c r="B45" s="14">
        <f t="shared" si="0"/>
        <v>256339.11271997239</v>
      </c>
      <c r="C45" s="10"/>
    </row>
    <row r="46" spans="1:3">
      <c r="A46" s="13">
        <v>42</v>
      </c>
      <c r="B46" s="14">
        <f t="shared" si="0"/>
        <v>256190.24309570563</v>
      </c>
      <c r="C46" s="10"/>
    </row>
    <row r="47" spans="1:3">
      <c r="A47" s="13">
        <v>43</v>
      </c>
      <c r="B47" s="14">
        <f t="shared" si="0"/>
        <v>256040.877239358</v>
      </c>
      <c r="C47" s="10"/>
    </row>
    <row r="48" spans="1:3">
      <c r="A48" s="13">
        <v>44</v>
      </c>
      <c r="B48" s="14">
        <f t="shared" si="0"/>
        <v>255891.01349682253</v>
      </c>
      <c r="C48" s="10"/>
    </row>
    <row r="49" spans="1:3">
      <c r="A49" s="13">
        <v>45</v>
      </c>
      <c r="B49" s="14">
        <f t="shared" si="0"/>
        <v>255740.65020847862</v>
      </c>
      <c r="C49" s="10"/>
    </row>
    <row r="50" spans="1:3">
      <c r="A50" s="13">
        <v>46</v>
      </c>
      <c r="B50" s="14">
        <f t="shared" si="0"/>
        <v>255589.78570917356</v>
      </c>
      <c r="C50" s="10"/>
    </row>
    <row r="51" spans="1:3">
      <c r="A51" s="13">
        <v>47</v>
      </c>
      <c r="B51" s="14">
        <f t="shared" si="0"/>
        <v>255438.41832820416</v>
      </c>
      <c r="C51" s="10"/>
    </row>
    <row r="52" spans="1:3">
      <c r="A52" s="13">
        <v>48</v>
      </c>
      <c r="B52" s="14">
        <f t="shared" si="0"/>
        <v>255286.54638929819</v>
      </c>
      <c r="C52" s="10"/>
    </row>
    <row r="53" spans="1:3">
      <c r="A53" s="13">
        <v>49</v>
      </c>
      <c r="B53" s="14">
        <f t="shared" si="0"/>
        <v>255134.16821059588</v>
      </c>
      <c r="C53" s="10"/>
    </row>
    <row r="54" spans="1:3">
      <c r="A54" s="13">
        <v>50</v>
      </c>
      <c r="B54" s="14">
        <f t="shared" si="0"/>
        <v>254981.28210463122</v>
      </c>
      <c r="C54" s="10"/>
    </row>
    <row r="55" spans="1:3">
      <c r="A55" s="13">
        <v>51</v>
      </c>
      <c r="B55" s="14">
        <f t="shared" si="0"/>
        <v>254827.88637831333</v>
      </c>
      <c r="C55" s="10"/>
    </row>
    <row r="56" spans="1:3">
      <c r="A56" s="13">
        <v>52</v>
      </c>
      <c r="B56" s="14">
        <f t="shared" si="0"/>
        <v>254673.97933290774</v>
      </c>
      <c r="C56" s="10"/>
    </row>
    <row r="57" spans="1:3">
      <c r="A57" s="13">
        <v>53</v>
      </c>
      <c r="B57" s="14">
        <f t="shared" si="0"/>
        <v>254519.55926401744</v>
      </c>
      <c r="C57" s="10"/>
    </row>
    <row r="58" spans="1:3">
      <c r="A58" s="13">
        <v>54</v>
      </c>
      <c r="B58" s="14">
        <f t="shared" si="0"/>
        <v>254364.62446156418</v>
      </c>
      <c r="C58" s="10"/>
    </row>
    <row r="59" spans="1:3">
      <c r="A59" s="13">
        <v>55</v>
      </c>
      <c r="B59" s="14">
        <f t="shared" si="0"/>
        <v>254209.17320976942</v>
      </c>
      <c r="C59" s="10"/>
    </row>
    <row r="60" spans="1:3">
      <c r="A60" s="13">
        <v>56</v>
      </c>
      <c r="B60" s="14">
        <f t="shared" si="0"/>
        <v>254053.20378713534</v>
      </c>
      <c r="C60" s="10"/>
    </row>
    <row r="61" spans="1:3">
      <c r="A61" s="13">
        <v>57</v>
      </c>
      <c r="B61" s="14">
        <f t="shared" si="0"/>
        <v>253896.71446642582</v>
      </c>
      <c r="C61" s="10"/>
    </row>
    <row r="62" spans="1:3">
      <c r="A62" s="13">
        <v>58</v>
      </c>
      <c r="B62" s="14">
        <f t="shared" si="0"/>
        <v>253739.70351464726</v>
      </c>
      <c r="C62" s="10"/>
    </row>
    <row r="63" spans="1:3">
      <c r="A63" s="13">
        <v>59</v>
      </c>
      <c r="B63" s="14">
        <f t="shared" si="0"/>
        <v>253582.16919302943</v>
      </c>
      <c r="C63" s="10"/>
    </row>
    <row r="64" spans="1:3">
      <c r="A64" s="13">
        <v>60</v>
      </c>
      <c r="B64" s="14">
        <f t="shared" si="0"/>
        <v>253424.10975700623</v>
      </c>
      <c r="C64" s="10"/>
    </row>
    <row r="65" spans="1:3">
      <c r="A65" s="13">
        <v>61</v>
      </c>
      <c r="B65" s="14">
        <f t="shared" si="0"/>
        <v>253265.52345619627</v>
      </c>
      <c r="C65" s="10"/>
    </row>
    <row r="66" spans="1:3">
      <c r="A66" s="13">
        <v>62</v>
      </c>
      <c r="B66" s="14">
        <f t="shared" si="0"/>
        <v>253106.40853438361</v>
      </c>
      <c r="C66" s="10"/>
    </row>
    <row r="67" spans="1:3">
      <c r="A67" s="13">
        <v>63</v>
      </c>
      <c r="B67" s="14">
        <f t="shared" si="0"/>
        <v>252946.76322949823</v>
      </c>
      <c r="C67" s="10"/>
    </row>
    <row r="68" spans="1:3">
      <c r="A68" s="13">
        <v>64</v>
      </c>
      <c r="B68" s="14">
        <f t="shared" si="0"/>
        <v>252786.58577359657</v>
      </c>
      <c r="C68" s="10"/>
    </row>
    <row r="69" spans="1:3">
      <c r="A69" s="13">
        <v>65</v>
      </c>
      <c r="B69" s="14">
        <f t="shared" si="0"/>
        <v>252625.87439284191</v>
      </c>
      <c r="C69" s="10"/>
    </row>
    <row r="70" spans="1:3">
      <c r="A70" s="13">
        <v>66</v>
      </c>
      <c r="B70" s="14">
        <f t="shared" si="0"/>
        <v>252464.62730748474</v>
      </c>
      <c r="C70" s="10"/>
    </row>
    <row r="71" spans="1:3">
      <c r="A71" s="13">
        <v>67</v>
      </c>
      <c r="B71" s="14">
        <f t="shared" ref="B71:B134" si="1">(B70-$C$1)*(1+$C$2/12)</f>
        <v>252302.84273184303</v>
      </c>
      <c r="C71" s="10"/>
    </row>
    <row r="72" spans="1:3">
      <c r="A72" s="13">
        <v>68</v>
      </c>
      <c r="B72" s="14">
        <f t="shared" si="1"/>
        <v>252140.51887428254</v>
      </c>
      <c r="C72" s="10"/>
    </row>
    <row r="73" spans="1:3">
      <c r="A73" s="13">
        <v>69</v>
      </c>
      <c r="B73" s="14">
        <f t="shared" si="1"/>
        <v>251977.65393719682</v>
      </c>
      <c r="C73" s="10"/>
    </row>
    <row r="74" spans="1:3">
      <c r="A74" s="13">
        <v>70</v>
      </c>
      <c r="B74" s="14">
        <f t="shared" si="1"/>
        <v>251814.24611698749</v>
      </c>
      <c r="C74" s="10"/>
    </row>
    <row r="75" spans="1:3">
      <c r="A75" s="13">
        <v>71</v>
      </c>
      <c r="B75" s="14">
        <f t="shared" si="1"/>
        <v>251650.29360404413</v>
      </c>
      <c r="C75" s="10"/>
    </row>
    <row r="76" spans="1:3">
      <c r="A76" s="13">
        <v>72</v>
      </c>
      <c r="B76" s="14">
        <f t="shared" si="1"/>
        <v>251485.79458272428</v>
      </c>
      <c r="C76" s="10"/>
    </row>
    <row r="77" spans="1:3">
      <c r="A77" s="13">
        <v>73</v>
      </c>
      <c r="B77" s="14">
        <f t="shared" si="1"/>
        <v>251320.74723133337</v>
      </c>
      <c r="C77" s="10"/>
    </row>
    <row r="78" spans="1:3">
      <c r="A78" s="13">
        <v>74</v>
      </c>
      <c r="B78" s="14">
        <f t="shared" si="1"/>
        <v>251155.14972210451</v>
      </c>
      <c r="C78" s="10"/>
    </row>
    <row r="79" spans="1:3">
      <c r="A79" s="13">
        <v>75</v>
      </c>
      <c r="B79" s="14">
        <f t="shared" si="1"/>
        <v>250989.00022117823</v>
      </c>
      <c r="C79" s="10"/>
    </row>
    <row r="80" spans="1:3">
      <c r="A80" s="13">
        <v>76</v>
      </c>
      <c r="B80" s="14">
        <f t="shared" si="1"/>
        <v>250822.29688858218</v>
      </c>
      <c r="C80" s="10"/>
    </row>
    <row r="81" spans="1:3">
      <c r="A81" s="13">
        <v>77</v>
      </c>
      <c r="B81" s="14">
        <f t="shared" si="1"/>
        <v>250655.0378782108</v>
      </c>
      <c r="C81" s="10"/>
    </row>
    <row r="82" spans="1:3">
      <c r="A82" s="13">
        <v>78</v>
      </c>
      <c r="B82" s="14">
        <f t="shared" si="1"/>
        <v>250487.22133780486</v>
      </c>
      <c r="C82" s="10"/>
    </row>
    <row r="83" spans="1:3">
      <c r="A83" s="13">
        <v>79</v>
      </c>
      <c r="B83" s="14">
        <f t="shared" si="1"/>
        <v>250318.84540893091</v>
      </c>
      <c r="C83" s="10"/>
    </row>
    <row r="84" spans="1:3">
      <c r="A84" s="13">
        <v>80</v>
      </c>
      <c r="B84" s="14">
        <f t="shared" si="1"/>
        <v>250149.90822696069</v>
      </c>
      <c r="C84" s="10"/>
    </row>
    <row r="85" spans="1:3">
      <c r="A85" s="13">
        <v>81</v>
      </c>
      <c r="B85" s="14">
        <f t="shared" si="1"/>
        <v>249980.40792105059</v>
      </c>
      <c r="C85" s="10"/>
    </row>
    <row r="86" spans="1:3">
      <c r="A86" s="13">
        <v>82</v>
      </c>
      <c r="B86" s="14">
        <f t="shared" si="1"/>
        <v>249810.34261412077</v>
      </c>
      <c r="C86" s="10"/>
    </row>
    <row r="87" spans="1:3">
      <c r="A87" s="13">
        <v>83</v>
      </c>
      <c r="B87" s="14">
        <f t="shared" si="1"/>
        <v>249639.71042283453</v>
      </c>
      <c r="C87" s="10"/>
    </row>
    <row r="88" spans="1:3">
      <c r="A88" s="13">
        <v>84</v>
      </c>
      <c r="B88" s="14">
        <f t="shared" si="1"/>
        <v>249468.50945757734</v>
      </c>
      <c r="C88" s="10"/>
    </row>
    <row r="89" spans="1:3">
      <c r="A89" s="13">
        <v>85</v>
      </c>
      <c r="B89" s="14">
        <f t="shared" si="1"/>
        <v>249296.73782243594</v>
      </c>
      <c r="C89" s="10"/>
    </row>
    <row r="90" spans="1:3">
      <c r="A90" s="13">
        <v>86</v>
      </c>
      <c r="B90" s="14">
        <f t="shared" si="1"/>
        <v>249124.39361517743</v>
      </c>
      <c r="C90" s="10"/>
    </row>
    <row r="91" spans="1:3">
      <c r="A91" s="13">
        <v>87</v>
      </c>
      <c r="B91" s="14">
        <f t="shared" si="1"/>
        <v>248951.47492722803</v>
      </c>
      <c r="C91" s="10"/>
    </row>
    <row r="92" spans="1:3">
      <c r="A92" s="13">
        <v>88</v>
      </c>
      <c r="B92" s="14">
        <f t="shared" si="1"/>
        <v>248777.97984365214</v>
      </c>
      <c r="C92" s="10"/>
    </row>
    <row r="93" spans="1:3">
      <c r="A93" s="13">
        <v>89</v>
      </c>
      <c r="B93" s="14">
        <f t="shared" si="1"/>
        <v>248603.90644313101</v>
      </c>
      <c r="C93" s="10"/>
    </row>
    <row r="94" spans="1:3">
      <c r="A94" s="13">
        <v>90</v>
      </c>
      <c r="B94" s="14">
        <f t="shared" si="1"/>
        <v>248429.25279794147</v>
      </c>
      <c r="C94" s="10"/>
    </row>
    <row r="95" spans="1:3">
      <c r="A95" s="13">
        <v>91</v>
      </c>
      <c r="B95" s="14">
        <f t="shared" si="1"/>
        <v>248254.01697393463</v>
      </c>
      <c r="C95" s="10"/>
    </row>
    <row r="96" spans="1:3">
      <c r="A96" s="13">
        <v>92</v>
      </c>
      <c r="B96" s="14">
        <f t="shared" si="1"/>
        <v>248078.19703051442</v>
      </c>
      <c r="C96" s="10"/>
    </row>
    <row r="97" spans="1:3">
      <c r="A97" s="13">
        <v>93</v>
      </c>
      <c r="B97" s="14">
        <f t="shared" si="1"/>
        <v>247901.79102061616</v>
      </c>
      <c r="C97" s="10"/>
    </row>
    <row r="98" spans="1:3">
      <c r="A98" s="13">
        <v>94</v>
      </c>
      <c r="B98" s="14">
        <f t="shared" si="1"/>
        <v>247724.7969906849</v>
      </c>
      <c r="C98" s="10"/>
    </row>
    <row r="99" spans="1:3">
      <c r="A99" s="13">
        <v>95</v>
      </c>
      <c r="B99" s="14">
        <f t="shared" si="1"/>
        <v>247547.21298065386</v>
      </c>
      <c r="C99" s="10"/>
    </row>
    <row r="100" spans="1:3">
      <c r="A100" s="13">
        <v>96</v>
      </c>
      <c r="B100" s="14">
        <f t="shared" si="1"/>
        <v>247369.03702392272</v>
      </c>
      <c r="C100" s="10"/>
    </row>
    <row r="101" spans="1:3">
      <c r="A101" s="13">
        <v>97</v>
      </c>
      <c r="B101" s="14">
        <f t="shared" si="1"/>
        <v>247190.26714733581</v>
      </c>
      <c r="C101" s="10"/>
    </row>
    <row r="102" spans="1:3">
      <c r="A102" s="13">
        <v>98</v>
      </c>
      <c r="B102" s="14">
        <f t="shared" si="1"/>
        <v>247010.90137116029</v>
      </c>
      <c r="C102" s="10"/>
    </row>
    <row r="103" spans="1:3">
      <c r="A103" s="13">
        <v>99</v>
      </c>
      <c r="B103" s="14">
        <f t="shared" si="1"/>
        <v>246830.93770906416</v>
      </c>
      <c r="C103" s="10"/>
    </row>
    <row r="104" spans="1:3">
      <c r="A104" s="13">
        <v>100</v>
      </c>
      <c r="B104" s="14">
        <f t="shared" si="1"/>
        <v>246650.37416809439</v>
      </c>
      <c r="C104" s="10"/>
    </row>
    <row r="105" spans="1:3">
      <c r="A105" s="13">
        <v>101</v>
      </c>
      <c r="B105" s="14">
        <f t="shared" si="1"/>
        <v>246469.20874865472</v>
      </c>
      <c r="C105" s="10"/>
    </row>
    <row r="106" spans="1:3">
      <c r="A106" s="13">
        <v>102</v>
      </c>
      <c r="B106" s="14">
        <f t="shared" si="1"/>
        <v>246287.43944448358</v>
      </c>
      <c r="C106" s="10"/>
    </row>
    <row r="107" spans="1:3">
      <c r="A107" s="13">
        <v>103</v>
      </c>
      <c r="B107" s="14">
        <f t="shared" si="1"/>
        <v>246105.06424263187</v>
      </c>
      <c r="C107" s="10"/>
    </row>
    <row r="108" spans="1:3">
      <c r="A108" s="13">
        <v>104</v>
      </c>
      <c r="B108" s="14">
        <f t="shared" si="1"/>
        <v>245922.08112344067</v>
      </c>
      <c r="C108" s="10"/>
    </row>
    <row r="109" spans="1:3">
      <c r="A109" s="13">
        <v>105</v>
      </c>
      <c r="B109" s="14">
        <f t="shared" si="1"/>
        <v>245738.48806051884</v>
      </c>
      <c r="C109" s="10"/>
    </row>
    <row r="110" spans="1:3">
      <c r="A110" s="13">
        <v>106</v>
      </c>
      <c r="B110" s="14">
        <f t="shared" si="1"/>
        <v>245554.28302072058</v>
      </c>
      <c r="C110" s="10"/>
    </row>
    <row r="111" spans="1:3">
      <c r="A111" s="13">
        <v>107</v>
      </c>
      <c r="B111" s="14">
        <f t="shared" si="1"/>
        <v>245369.46396412302</v>
      </c>
      <c r="C111" s="10"/>
    </row>
    <row r="112" spans="1:3">
      <c r="A112" s="13">
        <v>108</v>
      </c>
      <c r="B112" s="14">
        <f t="shared" si="1"/>
        <v>245184.02884400345</v>
      </c>
      <c r="C112" s="10"/>
    </row>
    <row r="113" spans="1:3">
      <c r="A113" s="13">
        <v>109</v>
      </c>
      <c r="B113" s="14">
        <f t="shared" si="1"/>
        <v>244997.97560681682</v>
      </c>
      <c r="C113" s="10"/>
    </row>
    <row r="114" spans="1:3">
      <c r="A114" s="13">
        <v>110</v>
      </c>
      <c r="B114" s="14">
        <f t="shared" si="1"/>
        <v>244811.30219217291</v>
      </c>
      <c r="C114" s="10"/>
    </row>
    <row r="115" spans="1:3">
      <c r="A115" s="13">
        <v>111</v>
      </c>
      <c r="B115" s="14">
        <f t="shared" si="1"/>
        <v>244624.00653281351</v>
      </c>
      <c r="C115" s="10"/>
    </row>
    <row r="116" spans="1:3">
      <c r="A116" s="13">
        <v>112</v>
      </c>
      <c r="B116" s="14">
        <f t="shared" si="1"/>
        <v>244436.08655458956</v>
      </c>
      <c r="C116" s="10"/>
    </row>
    <row r="117" spans="1:3">
      <c r="A117" s="13">
        <v>113</v>
      </c>
      <c r="B117" s="14">
        <f t="shared" si="1"/>
        <v>244247.54017643823</v>
      </c>
      <c r="C117" s="10"/>
    </row>
    <row r="118" spans="1:3">
      <c r="A118" s="13">
        <v>114</v>
      </c>
      <c r="B118" s="14">
        <f t="shared" si="1"/>
        <v>244058.36531035972</v>
      </c>
      <c r="C118" s="10"/>
    </row>
    <row r="119" spans="1:3">
      <c r="A119" s="13">
        <v>115</v>
      </c>
      <c r="B119" s="14">
        <f t="shared" si="1"/>
        <v>243868.55986139426</v>
      </c>
      <c r="C119" s="10"/>
    </row>
    <row r="120" spans="1:3">
      <c r="A120" s="13">
        <v>116</v>
      </c>
      <c r="B120" s="14">
        <f t="shared" si="1"/>
        <v>243678.12172759892</v>
      </c>
      <c r="C120" s="10"/>
    </row>
    <row r="121" spans="1:3">
      <c r="A121" s="13">
        <v>117</v>
      </c>
      <c r="B121" s="14">
        <f t="shared" si="1"/>
        <v>243487.04880002426</v>
      </c>
      <c r="C121" s="10"/>
    </row>
    <row r="122" spans="1:3">
      <c r="A122" s="13">
        <v>118</v>
      </c>
      <c r="B122" s="14">
        <f t="shared" si="1"/>
        <v>243295.33896269102</v>
      </c>
      <c r="C122" s="10"/>
    </row>
    <row r="123" spans="1:3">
      <c r="A123" s="13">
        <v>119</v>
      </c>
      <c r="B123" s="14">
        <f t="shared" si="1"/>
        <v>243102.99009256667</v>
      </c>
      <c r="C123" s="10"/>
    </row>
    <row r="124" spans="1:3">
      <c r="A124" s="13">
        <v>120</v>
      </c>
      <c r="B124" s="14">
        <f t="shared" si="1"/>
        <v>242910.00005954193</v>
      </c>
      <c r="C124" s="10"/>
    </row>
    <row r="125" spans="1:3">
      <c r="A125" s="13">
        <v>121</v>
      </c>
      <c r="B125" s="14">
        <f t="shared" si="1"/>
        <v>242716.36672640708</v>
      </c>
      <c r="C125" s="10"/>
    </row>
    <row r="126" spans="1:3">
      <c r="A126" s="13">
        <v>122</v>
      </c>
      <c r="B126" s="14">
        <f t="shared" si="1"/>
        <v>242522.08794882847</v>
      </c>
      <c r="C126" s="10"/>
    </row>
    <row r="127" spans="1:3">
      <c r="A127" s="13">
        <v>123</v>
      </c>
      <c r="B127" s="14">
        <f t="shared" si="1"/>
        <v>242327.16157532457</v>
      </c>
      <c r="C127" s="10"/>
    </row>
    <row r="128" spans="1:3">
      <c r="A128" s="13">
        <v>124</v>
      </c>
      <c r="B128" s="14">
        <f t="shared" si="1"/>
        <v>242131.58544724234</v>
      </c>
      <c r="C128" s="10"/>
    </row>
    <row r="129" spans="1:3">
      <c r="A129" s="13">
        <v>125</v>
      </c>
      <c r="B129" s="14">
        <f t="shared" si="1"/>
        <v>241935.35739873318</v>
      </c>
      <c r="C129" s="10"/>
    </row>
    <row r="130" spans="1:3">
      <c r="A130" s="13">
        <v>126</v>
      </c>
      <c r="B130" s="14">
        <f t="shared" si="1"/>
        <v>241738.47525672897</v>
      </c>
      <c r="C130" s="10"/>
    </row>
    <row r="131" spans="1:3">
      <c r="A131" s="13">
        <v>127</v>
      </c>
      <c r="B131" s="14">
        <f t="shared" si="1"/>
        <v>241540.93684091809</v>
      </c>
      <c r="C131" s="10"/>
    </row>
    <row r="132" spans="1:3">
      <c r="A132" s="13">
        <v>128</v>
      </c>
      <c r="B132" s="14">
        <f t="shared" si="1"/>
        <v>241342.73996372116</v>
      </c>
      <c r="C132" s="10"/>
    </row>
    <row r="133" spans="1:3">
      <c r="A133" s="13">
        <v>129</v>
      </c>
      <c r="B133" s="14">
        <f t="shared" si="1"/>
        <v>241143.88243026691</v>
      </c>
      <c r="C133" s="10"/>
    </row>
    <row r="134" spans="1:3">
      <c r="A134" s="13">
        <v>130</v>
      </c>
      <c r="B134" s="14">
        <f t="shared" si="1"/>
        <v>240944.36203836781</v>
      </c>
      <c r="C134" s="10"/>
    </row>
    <row r="135" spans="1:3">
      <c r="A135" s="13">
        <v>131</v>
      </c>
      <c r="B135" s="14">
        <f t="shared" ref="B135:B198" si="2">(B134-$C$1)*(1+$C$2/12)</f>
        <v>240744.17657849571</v>
      </c>
      <c r="C135" s="10"/>
    </row>
    <row r="136" spans="1:3">
      <c r="A136" s="13">
        <v>132</v>
      </c>
      <c r="B136" s="14">
        <f t="shared" si="2"/>
        <v>240543.32383375737</v>
      </c>
      <c r="C136" s="10"/>
    </row>
    <row r="137" spans="1:3">
      <c r="A137" s="13">
        <v>133</v>
      </c>
      <c r="B137" s="14">
        <f t="shared" si="2"/>
        <v>240341.80157986991</v>
      </c>
      <c r="C137" s="10"/>
    </row>
    <row r="138" spans="1:3">
      <c r="A138" s="13">
        <v>134</v>
      </c>
      <c r="B138" s="14">
        <f t="shared" si="2"/>
        <v>240139.60758513617</v>
      </c>
      <c r="C138" s="10"/>
    </row>
    <row r="139" spans="1:3">
      <c r="A139" s="13">
        <v>135</v>
      </c>
      <c r="B139" s="14">
        <f t="shared" si="2"/>
        <v>239936.73961041999</v>
      </c>
      <c r="C139" s="10"/>
    </row>
    <row r="140" spans="1:3">
      <c r="A140" s="13">
        <v>136</v>
      </c>
      <c r="B140" s="14">
        <f t="shared" si="2"/>
        <v>239733.1954091214</v>
      </c>
      <c r="C140" s="10"/>
    </row>
    <row r="141" spans="1:3">
      <c r="A141" s="13">
        <v>137</v>
      </c>
      <c r="B141" s="14">
        <f t="shared" si="2"/>
        <v>239528.97272715182</v>
      </c>
      <c r="C141" s="10"/>
    </row>
    <row r="142" spans="1:3">
      <c r="A142" s="13">
        <v>138</v>
      </c>
      <c r="B142" s="14">
        <f t="shared" si="2"/>
        <v>239324.06930290902</v>
      </c>
      <c r="C142" s="10"/>
    </row>
    <row r="143" spans="1:3">
      <c r="A143" s="13">
        <v>139</v>
      </c>
      <c r="B143" s="14">
        <f t="shared" si="2"/>
        <v>239118.48286725205</v>
      </c>
      <c r="C143" s="10"/>
    </row>
    <row r="144" spans="1:3">
      <c r="A144" s="13">
        <v>140</v>
      </c>
      <c r="B144" s="14">
        <f t="shared" si="2"/>
        <v>238912.21114347625</v>
      </c>
      <c r="C144" s="10"/>
    </row>
    <row r="145" spans="1:3">
      <c r="A145" s="13">
        <v>141</v>
      </c>
      <c r="B145" s="14">
        <f t="shared" si="2"/>
        <v>238705.25184728784</v>
      </c>
      <c r="C145" s="10"/>
    </row>
    <row r="146" spans="1:3">
      <c r="A146" s="13">
        <v>142</v>
      </c>
      <c r="B146" s="14">
        <f t="shared" si="2"/>
        <v>238497.60268677882</v>
      </c>
      <c r="C146" s="10"/>
    </row>
    <row r="147" spans="1:3">
      <c r="A147" s="13">
        <v>143</v>
      </c>
      <c r="B147" s="14">
        <f t="shared" si="2"/>
        <v>238289.26136240142</v>
      </c>
      <c r="C147" s="10"/>
    </row>
    <row r="148" spans="1:3">
      <c r="A148" s="13">
        <v>144</v>
      </c>
      <c r="B148" s="14">
        <f t="shared" si="2"/>
        <v>238080.22556694277</v>
      </c>
      <c r="C148" s="10"/>
    </row>
    <row r="149" spans="1:3">
      <c r="A149" s="13">
        <v>145</v>
      </c>
      <c r="B149" s="14">
        <f t="shared" si="2"/>
        <v>237870.49298549927</v>
      </c>
      <c r="C149" s="10"/>
    </row>
    <row r="150" spans="1:3">
      <c r="A150" s="13">
        <v>146</v>
      </c>
      <c r="B150" s="14">
        <f t="shared" si="2"/>
        <v>237660.06129545096</v>
      </c>
      <c r="C150" s="10"/>
    </row>
    <row r="151" spans="1:3">
      <c r="A151" s="13">
        <v>147</v>
      </c>
      <c r="B151" s="14">
        <f t="shared" si="2"/>
        <v>237448.9281664358</v>
      </c>
      <c r="C151" s="10"/>
    </row>
    <row r="152" spans="1:3">
      <c r="A152" s="13">
        <v>148</v>
      </c>
      <c r="B152" s="14">
        <f t="shared" si="2"/>
        <v>237237.09126032394</v>
      </c>
      <c r="C152" s="10"/>
    </row>
    <row r="153" spans="1:3">
      <c r="A153" s="13">
        <v>149</v>
      </c>
      <c r="B153" s="14">
        <f t="shared" si="2"/>
        <v>237024.5482311917</v>
      </c>
      <c r="C153" s="10"/>
    </row>
    <row r="154" spans="1:3">
      <c r="A154" s="13">
        <v>150</v>
      </c>
      <c r="B154" s="14">
        <f t="shared" si="2"/>
        <v>236811.29672529569</v>
      </c>
      <c r="C154" s="10"/>
    </row>
    <row r="155" spans="1:3">
      <c r="A155" s="13">
        <v>151</v>
      </c>
      <c r="B155" s="14">
        <f t="shared" si="2"/>
        <v>236597.3343810467</v>
      </c>
      <c r="C155" s="10"/>
    </row>
    <row r="156" spans="1:3">
      <c r="A156" s="13">
        <v>152</v>
      </c>
      <c r="B156" s="14">
        <f t="shared" si="2"/>
        <v>236382.65882898355</v>
      </c>
      <c r="C156" s="10"/>
    </row>
    <row r="157" spans="1:3">
      <c r="A157" s="13">
        <v>153</v>
      </c>
      <c r="B157" s="14">
        <f t="shared" si="2"/>
        <v>236167.26769174685</v>
      </c>
      <c r="C157" s="10"/>
    </row>
    <row r="158" spans="1:3">
      <c r="A158" s="13">
        <v>154</v>
      </c>
      <c r="B158" s="14">
        <f t="shared" si="2"/>
        <v>235951.1585840527</v>
      </c>
      <c r="C158" s="10"/>
    </row>
    <row r="159" spans="1:3">
      <c r="A159" s="13">
        <v>155</v>
      </c>
      <c r="B159" s="14">
        <f t="shared" si="2"/>
        <v>235734.32911266622</v>
      </c>
      <c r="C159" s="10"/>
    </row>
    <row r="160" spans="1:3">
      <c r="A160" s="13">
        <v>156</v>
      </c>
      <c r="B160" s="14">
        <f t="shared" si="2"/>
        <v>235516.77687637514</v>
      </c>
      <c r="C160" s="10"/>
    </row>
    <row r="161" spans="1:3">
      <c r="A161" s="13">
        <v>157</v>
      </c>
      <c r="B161" s="14">
        <f t="shared" si="2"/>
        <v>235298.49946596308</v>
      </c>
      <c r="C161" s="10"/>
    </row>
    <row r="162" spans="1:3">
      <c r="A162" s="13">
        <v>158</v>
      </c>
      <c r="B162" s="14">
        <f t="shared" si="2"/>
        <v>235079.49446418296</v>
      </c>
      <c r="C162" s="10"/>
    </row>
    <row r="163" spans="1:3">
      <c r="A163" s="13">
        <v>159</v>
      </c>
      <c r="B163" s="14">
        <f t="shared" si="2"/>
        <v>234859.75944573025</v>
      </c>
      <c r="C163" s="10"/>
    </row>
    <row r="164" spans="1:3">
      <c r="A164" s="13">
        <v>160</v>
      </c>
      <c r="B164" s="14">
        <f t="shared" si="2"/>
        <v>234639.29197721602</v>
      </c>
      <c r="C164" s="10"/>
    </row>
    <row r="165" spans="1:3">
      <c r="A165" s="13">
        <v>161</v>
      </c>
      <c r="B165" s="14">
        <f t="shared" si="2"/>
        <v>234418.0896171401</v>
      </c>
      <c r="C165" s="10"/>
    </row>
    <row r="166" spans="1:3">
      <c r="A166" s="13">
        <v>162</v>
      </c>
      <c r="B166" s="14">
        <f t="shared" si="2"/>
        <v>234196.14991586391</v>
      </c>
      <c r="C166" s="10"/>
    </row>
    <row r="167" spans="1:3">
      <c r="A167" s="13">
        <v>163</v>
      </c>
      <c r="B167" s="14">
        <f t="shared" si="2"/>
        <v>233973.47041558346</v>
      </c>
      <c r="C167" s="10"/>
    </row>
    <row r="168" spans="1:3">
      <c r="A168" s="13">
        <v>164</v>
      </c>
      <c r="B168" s="14">
        <f t="shared" si="2"/>
        <v>233750.04865030208</v>
      </c>
      <c r="C168" s="10"/>
    </row>
    <row r="169" spans="1:3">
      <c r="A169" s="13">
        <v>165</v>
      </c>
      <c r="B169" s="14">
        <f t="shared" si="2"/>
        <v>233525.8821458031</v>
      </c>
      <c r="C169" s="10"/>
    </row>
    <row r="170" spans="1:3">
      <c r="A170" s="13">
        <v>166</v>
      </c>
      <c r="B170" s="14">
        <f t="shared" si="2"/>
        <v>233300.96841962246</v>
      </c>
      <c r="C170" s="10"/>
    </row>
    <row r="171" spans="1:3">
      <c r="A171" s="13">
        <v>167</v>
      </c>
      <c r="B171" s="14">
        <f t="shared" si="2"/>
        <v>233075.30498102121</v>
      </c>
      <c r="C171" s="10"/>
    </row>
    <row r="172" spans="1:3">
      <c r="A172" s="13">
        <v>168</v>
      </c>
      <c r="B172" s="14">
        <f t="shared" si="2"/>
        <v>232848.88933095796</v>
      </c>
      <c r="C172" s="10"/>
    </row>
    <row r="173" spans="1:3">
      <c r="A173" s="13">
        <v>169</v>
      </c>
      <c r="B173" s="14">
        <f t="shared" si="2"/>
        <v>232621.71896206116</v>
      </c>
      <c r="C173" s="10"/>
    </row>
    <row r="174" spans="1:3">
      <c r="A174" s="13">
        <v>170</v>
      </c>
      <c r="B174" s="14">
        <f t="shared" si="2"/>
        <v>232393.79135860139</v>
      </c>
      <c r="C174" s="10"/>
    </row>
    <row r="175" spans="1:3">
      <c r="A175" s="13">
        <v>171</v>
      </c>
      <c r="B175" s="14">
        <f t="shared" si="2"/>
        <v>232165.10399646341</v>
      </c>
      <c r="C175" s="10"/>
    </row>
    <row r="176" spans="1:3">
      <c r="A176" s="13">
        <v>172</v>
      </c>
      <c r="B176" s="14">
        <f t="shared" si="2"/>
        <v>231935.65434311831</v>
      </c>
      <c r="C176" s="10"/>
    </row>
    <row r="177" spans="1:3">
      <c r="A177" s="13">
        <v>173</v>
      </c>
      <c r="B177" s="14">
        <f t="shared" si="2"/>
        <v>231705.4398575954</v>
      </c>
      <c r="C177" s="10"/>
    </row>
    <row r="178" spans="1:3">
      <c r="A178" s="13">
        <v>174</v>
      </c>
      <c r="B178" s="14">
        <f t="shared" si="2"/>
        <v>231474.45799045407</v>
      </c>
      <c r="C178" s="10"/>
    </row>
    <row r="179" spans="1:3">
      <c r="A179" s="13">
        <v>175</v>
      </c>
      <c r="B179" s="14">
        <f t="shared" si="2"/>
        <v>231242.7061837556</v>
      </c>
      <c r="C179" s="10"/>
    </row>
    <row r="180" spans="1:3">
      <c r="A180" s="13">
        <v>176</v>
      </c>
      <c r="B180" s="14">
        <f t="shared" si="2"/>
        <v>231010.18187103479</v>
      </c>
      <c r="C180" s="10"/>
    </row>
    <row r="181" spans="1:3">
      <c r="A181" s="13">
        <v>177</v>
      </c>
      <c r="B181" s="14">
        <f t="shared" si="2"/>
        <v>230776.88247727157</v>
      </c>
      <c r="C181" s="10"/>
    </row>
    <row r="182" spans="1:3">
      <c r="A182" s="13">
        <v>178</v>
      </c>
      <c r="B182" s="14">
        <f t="shared" si="2"/>
        <v>230542.8054188625</v>
      </c>
      <c r="C182" s="10"/>
    </row>
    <row r="183" spans="1:3">
      <c r="A183" s="13">
        <v>179</v>
      </c>
      <c r="B183" s="14">
        <f t="shared" si="2"/>
        <v>230307.94810359206</v>
      </c>
      <c r="C183" s="10"/>
    </row>
    <row r="184" spans="1:3">
      <c r="A184" s="13">
        <v>180</v>
      </c>
      <c r="B184" s="14">
        <f t="shared" si="2"/>
        <v>230072.30793060406</v>
      </c>
      <c r="C184" s="10"/>
    </row>
    <row r="185" spans="1:3">
      <c r="A185" s="13">
        <v>181</v>
      </c>
      <c r="B185" s="14">
        <f t="shared" si="2"/>
        <v>229835.88229037277</v>
      </c>
      <c r="C185" s="10"/>
    </row>
    <row r="186" spans="1:3">
      <c r="A186" s="13">
        <v>182</v>
      </c>
      <c r="B186" s="14">
        <f t="shared" si="2"/>
        <v>229598.66856467404</v>
      </c>
      <c r="C186" s="10"/>
    </row>
    <row r="187" spans="1:3">
      <c r="A187" s="13">
        <v>183</v>
      </c>
      <c r="B187" s="14">
        <f t="shared" si="2"/>
        <v>229360.66412655631</v>
      </c>
      <c r="C187" s="10"/>
    </row>
    <row r="188" spans="1:3">
      <c r="A188" s="13">
        <v>184</v>
      </c>
      <c r="B188" s="14">
        <f t="shared" si="2"/>
        <v>229121.86634031151</v>
      </c>
      <c r="C188" s="10"/>
    </row>
    <row r="189" spans="1:3">
      <c r="A189" s="13">
        <v>185</v>
      </c>
      <c r="B189" s="14">
        <f t="shared" si="2"/>
        <v>228882.27256144589</v>
      </c>
      <c r="C189" s="10"/>
    </row>
    <row r="190" spans="1:3">
      <c r="A190" s="13">
        <v>186</v>
      </c>
      <c r="B190" s="14">
        <f t="shared" si="2"/>
        <v>228641.88013665073</v>
      </c>
      <c r="C190" s="10"/>
    </row>
    <row r="191" spans="1:3">
      <c r="A191" s="13">
        <v>187</v>
      </c>
      <c r="B191" s="14">
        <f t="shared" si="2"/>
        <v>228400.68640377291</v>
      </c>
      <c r="C191" s="10"/>
    </row>
    <row r="192" spans="1:3">
      <c r="A192" s="13">
        <v>188</v>
      </c>
      <c r="B192" s="14">
        <f t="shared" si="2"/>
        <v>228158.6886917855</v>
      </c>
      <c r="C192" s="10"/>
    </row>
    <row r="193" spans="1:3">
      <c r="A193" s="13">
        <v>189</v>
      </c>
      <c r="B193" s="14">
        <f t="shared" si="2"/>
        <v>227915.88432075814</v>
      </c>
      <c r="C193" s="10"/>
    </row>
    <row r="194" spans="1:3">
      <c r="A194" s="13">
        <v>190</v>
      </c>
      <c r="B194" s="14">
        <f t="shared" si="2"/>
        <v>227672.27060182736</v>
      </c>
      <c r="C194" s="10"/>
    </row>
    <row r="195" spans="1:3">
      <c r="A195" s="13">
        <v>191</v>
      </c>
      <c r="B195" s="14">
        <f t="shared" si="2"/>
        <v>227427.84483716681</v>
      </c>
      <c r="C195" s="10"/>
    </row>
    <row r="196" spans="1:3">
      <c r="A196" s="13">
        <v>192</v>
      </c>
      <c r="B196" s="14">
        <f t="shared" si="2"/>
        <v>227182.60431995738</v>
      </c>
      <c r="C196" s="10"/>
    </row>
    <row r="197" spans="1:3">
      <c r="A197" s="13">
        <v>193</v>
      </c>
      <c r="B197" s="14">
        <f t="shared" si="2"/>
        <v>226936.54633435726</v>
      </c>
      <c r="C197" s="10"/>
    </row>
    <row r="198" spans="1:3">
      <c r="A198" s="13">
        <v>194</v>
      </c>
      <c r="B198" s="14">
        <f t="shared" si="2"/>
        <v>226689.66815547179</v>
      </c>
      <c r="C198" s="10"/>
    </row>
    <row r="199" spans="1:3">
      <c r="A199" s="13">
        <v>195</v>
      </c>
      <c r="B199" s="14">
        <f t="shared" ref="B199:B244" si="3">(B198-$C$1)*(1+$C$2/12)</f>
        <v>226441.96704932337</v>
      </c>
      <c r="C199" s="10"/>
    </row>
    <row r="200" spans="1:3">
      <c r="A200" s="13">
        <v>196</v>
      </c>
      <c r="B200" s="14">
        <f t="shared" si="3"/>
        <v>226193.44027282114</v>
      </c>
      <c r="C200" s="10"/>
    </row>
    <row r="201" spans="1:3">
      <c r="A201" s="13">
        <v>197</v>
      </c>
      <c r="B201" s="14">
        <f t="shared" si="3"/>
        <v>225944.08507373056</v>
      </c>
      <c r="C201" s="10"/>
    </row>
    <row r="202" spans="1:3">
      <c r="A202" s="13">
        <v>198</v>
      </c>
      <c r="B202" s="14">
        <f t="shared" si="3"/>
        <v>225693.89869064302</v>
      </c>
      <c r="C202" s="10"/>
    </row>
    <row r="203" spans="1:3">
      <c r="A203" s="13">
        <v>199</v>
      </c>
      <c r="B203" s="14">
        <f t="shared" si="3"/>
        <v>225442.87835294518</v>
      </c>
      <c r="C203" s="10"/>
    </row>
    <row r="204" spans="1:3">
      <c r="A204" s="13">
        <v>200</v>
      </c>
      <c r="B204" s="14">
        <f t="shared" si="3"/>
        <v>225191.02128078835</v>
      </c>
      <c r="C204" s="10"/>
    </row>
    <row r="205" spans="1:3">
      <c r="A205" s="13">
        <v>201</v>
      </c>
      <c r="B205" s="14">
        <f t="shared" si="3"/>
        <v>224938.32468505765</v>
      </c>
      <c r="C205" s="10"/>
    </row>
    <row r="206" spans="1:3">
      <c r="A206" s="13">
        <v>202</v>
      </c>
      <c r="B206" s="14">
        <f t="shared" si="3"/>
        <v>224684.78576734121</v>
      </c>
      <c r="C206" s="10"/>
    </row>
    <row r="207" spans="1:3">
      <c r="A207" s="13">
        <v>203</v>
      </c>
      <c r="B207" s="14">
        <f t="shared" si="3"/>
        <v>224430.40171989903</v>
      </c>
      <c r="C207" s="10"/>
    </row>
    <row r="208" spans="1:3">
      <c r="A208" s="13">
        <v>204</v>
      </c>
      <c r="B208" s="14">
        <f t="shared" si="3"/>
        <v>224175.16972563203</v>
      </c>
      <c r="C208" s="10"/>
    </row>
    <row r="209" spans="1:3">
      <c r="A209" s="13">
        <v>205</v>
      </c>
      <c r="B209" s="14">
        <f t="shared" si="3"/>
        <v>223919.08695805082</v>
      </c>
      <c r="C209" s="10"/>
    </row>
    <row r="210" spans="1:3">
      <c r="A210" s="13">
        <v>206</v>
      </c>
      <c r="B210" s="14">
        <f t="shared" si="3"/>
        <v>223662.15058124432</v>
      </c>
      <c r="C210" s="10"/>
    </row>
    <row r="211" spans="1:3">
      <c r="A211" s="13">
        <v>207</v>
      </c>
      <c r="B211" s="14">
        <f t="shared" si="3"/>
        <v>223404.35774984848</v>
      </c>
      <c r="C211" s="10"/>
    </row>
    <row r="212" spans="1:3">
      <c r="A212" s="13">
        <v>208</v>
      </c>
      <c r="B212" s="14">
        <f t="shared" si="3"/>
        <v>223145.70560901467</v>
      </c>
      <c r="C212" s="10"/>
    </row>
    <row r="213" spans="1:3">
      <c r="A213" s="13">
        <v>209</v>
      </c>
      <c r="B213" s="14">
        <f t="shared" si="3"/>
        <v>222886.19129437808</v>
      </c>
      <c r="C213" s="10"/>
    </row>
    <row r="214" spans="1:3">
      <c r="A214" s="13">
        <v>210</v>
      </c>
      <c r="B214" s="14">
        <f t="shared" si="3"/>
        <v>222625.81193202603</v>
      </c>
      <c r="C214" s="10"/>
    </row>
    <row r="215" spans="1:3">
      <c r="A215" s="13">
        <v>211</v>
      </c>
      <c r="B215" s="14">
        <f t="shared" si="3"/>
        <v>222364.56463846614</v>
      </c>
      <c r="C215" s="10"/>
    </row>
    <row r="216" spans="1:3">
      <c r="A216" s="13">
        <v>212</v>
      </c>
      <c r="B216" s="14">
        <f t="shared" si="3"/>
        <v>222102.44652059439</v>
      </c>
      <c r="C216" s="10"/>
    </row>
    <row r="217" spans="1:3">
      <c r="A217" s="13">
        <v>213</v>
      </c>
      <c r="B217" s="14">
        <f t="shared" si="3"/>
        <v>221839.45467566306</v>
      </c>
      <c r="C217" s="10"/>
    </row>
    <row r="218" spans="1:3">
      <c r="A218" s="13">
        <v>214</v>
      </c>
      <c r="B218" s="14">
        <f t="shared" si="3"/>
        <v>221575.58619124861</v>
      </c>
      <c r="C218" s="10"/>
    </row>
    <row r="219" spans="1:3">
      <c r="A219" s="13">
        <v>215</v>
      </c>
      <c r="B219" s="14">
        <f t="shared" si="3"/>
        <v>221310.83814521946</v>
      </c>
      <c r="C219" s="10"/>
    </row>
    <row r="220" spans="1:3">
      <c r="A220" s="13">
        <v>216</v>
      </c>
      <c r="B220" s="14">
        <f t="shared" si="3"/>
        <v>221045.20760570353</v>
      </c>
      <c r="C220" s="10"/>
    </row>
    <row r="221" spans="1:3">
      <c r="A221" s="13">
        <v>217</v>
      </c>
      <c r="B221" s="14">
        <f t="shared" si="3"/>
        <v>220778.6916310559</v>
      </c>
      <c r="C221" s="10"/>
    </row>
    <row r="222" spans="1:3">
      <c r="A222" s="13">
        <v>218</v>
      </c>
      <c r="B222" s="14">
        <f t="shared" si="3"/>
        <v>220511.28726982611</v>
      </c>
      <c r="C222" s="10"/>
    </row>
    <row r="223" spans="1:3">
      <c r="A223" s="13">
        <v>219</v>
      </c>
      <c r="B223" s="14">
        <f t="shared" si="3"/>
        <v>220242.99156072555</v>
      </c>
      <c r="C223" s="10"/>
    </row>
    <row r="224" spans="1:3">
      <c r="A224" s="13">
        <v>220</v>
      </c>
      <c r="B224" s="14">
        <f t="shared" si="3"/>
        <v>219973.80153259466</v>
      </c>
      <c r="C224" s="10"/>
    </row>
    <row r="225" spans="1:3">
      <c r="A225" s="13">
        <v>221</v>
      </c>
      <c r="B225" s="14">
        <f t="shared" si="3"/>
        <v>219703.71420436999</v>
      </c>
      <c r="C225" s="10"/>
    </row>
    <row r="226" spans="1:3">
      <c r="A226" s="13">
        <v>222</v>
      </c>
      <c r="B226" s="14">
        <f t="shared" si="3"/>
        <v>219432.72658505125</v>
      </c>
      <c r="C226" s="10"/>
    </row>
    <row r="227" spans="1:3">
      <c r="A227" s="13">
        <v>223</v>
      </c>
      <c r="B227" s="14">
        <f t="shared" si="3"/>
        <v>219160.8356736681</v>
      </c>
      <c r="C227" s="10"/>
    </row>
    <row r="228" spans="1:3">
      <c r="A228" s="13">
        <v>224</v>
      </c>
      <c r="B228" s="14">
        <f t="shared" si="3"/>
        <v>218888.03845924701</v>
      </c>
      <c r="C228" s="10"/>
    </row>
    <row r="229" spans="1:3">
      <c r="A229" s="13">
        <v>225</v>
      </c>
      <c r="B229" s="14">
        <f t="shared" si="3"/>
        <v>218614.33192077785</v>
      </c>
      <c r="C229" s="10"/>
    </row>
    <row r="230" spans="1:3">
      <c r="A230" s="13">
        <v>226</v>
      </c>
      <c r="B230" s="14">
        <f t="shared" si="3"/>
        <v>218339.71302718046</v>
      </c>
      <c r="C230" s="10"/>
    </row>
    <row r="231" spans="1:3">
      <c r="A231" s="13">
        <v>227</v>
      </c>
      <c r="B231" s="14">
        <f t="shared" si="3"/>
        <v>218064.17873727108</v>
      </c>
      <c r="C231" s="10"/>
    </row>
    <row r="232" spans="1:3">
      <c r="A232" s="13">
        <v>228</v>
      </c>
      <c r="B232" s="14">
        <f t="shared" si="3"/>
        <v>217787.72599972866</v>
      </c>
      <c r="C232" s="10"/>
    </row>
    <row r="233" spans="1:3">
      <c r="A233" s="13">
        <v>229</v>
      </c>
      <c r="B233" s="14">
        <f t="shared" si="3"/>
        <v>217510.35175306111</v>
      </c>
      <c r="C233" s="10"/>
    </row>
    <row r="234" spans="1:3">
      <c r="A234" s="13">
        <v>230</v>
      </c>
      <c r="B234" s="14">
        <f t="shared" si="3"/>
        <v>217232.05292557133</v>
      </c>
      <c r="C234" s="10"/>
    </row>
    <row r="235" spans="1:3">
      <c r="A235" s="13">
        <v>231</v>
      </c>
      <c r="B235" s="14">
        <f t="shared" si="3"/>
        <v>216952.82643532325</v>
      </c>
      <c r="C235" s="10"/>
    </row>
    <row r="236" spans="1:3">
      <c r="A236" s="13">
        <v>232</v>
      </c>
      <c r="B236" s="14">
        <f t="shared" si="3"/>
        <v>216672.66919010767</v>
      </c>
      <c r="C236" s="10"/>
    </row>
    <row r="237" spans="1:3">
      <c r="A237" s="13">
        <v>233</v>
      </c>
      <c r="B237" s="14">
        <f t="shared" si="3"/>
        <v>216391.57808740804</v>
      </c>
      <c r="C237" s="10"/>
    </row>
    <row r="238" spans="1:3">
      <c r="A238" s="13">
        <v>234</v>
      </c>
      <c r="B238" s="14">
        <f t="shared" si="3"/>
        <v>216109.55001436608</v>
      </c>
      <c r="C238" s="10"/>
    </row>
    <row r="239" spans="1:3">
      <c r="A239" s="13">
        <v>235</v>
      </c>
      <c r="B239" s="14">
        <f t="shared" si="3"/>
        <v>215826.58184774732</v>
      </c>
      <c r="C239" s="10"/>
    </row>
    <row r="240" spans="1:3">
      <c r="A240" s="13">
        <v>236</v>
      </c>
      <c r="B240" s="14">
        <f t="shared" si="3"/>
        <v>215542.6704539065</v>
      </c>
      <c r="C240" s="10"/>
    </row>
    <row r="241" spans="1:3">
      <c r="A241" s="13">
        <v>237</v>
      </c>
      <c r="B241" s="14">
        <f t="shared" si="3"/>
        <v>215257.81268875286</v>
      </c>
      <c r="C241" s="10"/>
    </row>
    <row r="242" spans="1:3">
      <c r="A242" s="13">
        <v>238</v>
      </c>
      <c r="B242" s="14">
        <f t="shared" si="3"/>
        <v>214972.0053977154</v>
      </c>
      <c r="C242" s="10"/>
    </row>
    <row r="243" spans="1:3">
      <c r="A243" s="13">
        <v>239</v>
      </c>
      <c r="B243" s="14">
        <f t="shared" si="3"/>
        <v>214685.24541570782</v>
      </c>
      <c r="C243" s="10"/>
    </row>
    <row r="244" spans="1:3">
      <c r="A244" s="13">
        <v>240</v>
      </c>
      <c r="B244" s="14">
        <f t="shared" si="3"/>
        <v>214397.52956709353</v>
      </c>
      <c r="C244" s="10"/>
    </row>
  </sheetData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Okres oszczędzania</vt:lpstr>
      <vt:lpstr>Emerytura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Maslowski</cp:lastModifiedBy>
  <dcterms:modified xsi:type="dcterms:W3CDTF">2015-01-07T11:33:32Z</dcterms:modified>
</cp:coreProperties>
</file>