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Ławrowski\Desktop\Prywatne\SII\INI\"/>
    </mc:Choice>
  </mc:AlternateContent>
  <xr:revisionPtr revIDLastSave="0" documentId="13_ncr:1_{0A4BD14A-A5B8-40EA-A283-20774C4AB6E8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entyment Inwestorów" sheetId="1" r:id="rId1"/>
  </sheets>
  <calcPr calcId="191029"/>
</workbook>
</file>

<file path=xl/calcChain.xml><?xml version="1.0" encoding="utf-8"?>
<calcChain xmlns="http://schemas.openxmlformats.org/spreadsheetml/2006/main">
  <c r="F794" i="1" l="1"/>
  <c r="E794" i="1"/>
  <c r="F798" i="1"/>
  <c r="F797" i="1"/>
  <c r="F796" i="1"/>
  <c r="D798" i="1"/>
  <c r="D797" i="1"/>
  <c r="D796" i="1"/>
  <c r="C798" i="1"/>
  <c r="C797" i="1"/>
  <c r="C796" i="1"/>
  <c r="B798" i="1"/>
  <c r="B797" i="1"/>
  <c r="B796" i="1"/>
  <c r="F793" i="1"/>
  <c r="E793" i="1"/>
  <c r="F791" i="1" l="1"/>
  <c r="F792" i="1"/>
  <c r="E791" i="1"/>
  <c r="E792" i="1"/>
  <c r="F790" i="1"/>
  <c r="E790" i="1"/>
  <c r="F789" i="1" l="1"/>
  <c r="E789" i="1"/>
  <c r="F788" i="1" l="1"/>
  <c r="E788" i="1"/>
  <c r="F787" i="1" l="1"/>
  <c r="E787" i="1"/>
  <c r="F786" i="1" l="1"/>
  <c r="E786" i="1"/>
  <c r="F785" i="1"/>
  <c r="E785" i="1"/>
  <c r="F784" i="1" l="1"/>
  <c r="E784" i="1"/>
  <c r="F783" i="1" l="1"/>
  <c r="E783" i="1"/>
  <c r="F782" i="1" l="1"/>
  <c r="E782" i="1"/>
  <c r="F781" i="1" l="1"/>
  <c r="E781" i="1"/>
  <c r="F780" i="1"/>
  <c r="E780" i="1"/>
  <c r="F779" i="1" l="1"/>
  <c r="E779" i="1"/>
  <c r="F778" i="1" l="1"/>
  <c r="E778" i="1"/>
  <c r="F777" i="1" l="1"/>
  <c r="E777" i="1"/>
  <c r="F776" i="1"/>
  <c r="E776" i="1"/>
  <c r="F775" i="1" l="1"/>
  <c r="E775" i="1"/>
  <c r="F774" i="1" l="1"/>
  <c r="E774" i="1"/>
  <c r="F773" i="1" l="1"/>
  <c r="E773" i="1"/>
  <c r="F772" i="1"/>
  <c r="E772" i="1"/>
  <c r="F771" i="1"/>
  <c r="E771" i="1"/>
  <c r="F770" i="1" l="1"/>
  <c r="E770" i="1"/>
  <c r="F769" i="1"/>
  <c r="E769" i="1"/>
  <c r="F768" i="1" l="1"/>
  <c r="E768" i="1"/>
  <c r="F767" i="1"/>
  <c r="E767" i="1"/>
  <c r="F766" i="1" l="1"/>
  <c r="E766" i="1"/>
  <c r="F765" i="1" l="1"/>
  <c r="E765" i="1"/>
  <c r="F764" i="1"/>
  <c r="E764" i="1"/>
  <c r="F763" i="1" l="1"/>
  <c r="E763" i="1"/>
  <c r="F761" i="1" l="1"/>
  <c r="F762" i="1"/>
  <c r="E761" i="1"/>
  <c r="E762" i="1"/>
  <c r="F760" i="1"/>
  <c r="E760" i="1"/>
  <c r="F759" i="1"/>
  <c r="E759" i="1"/>
  <c r="F758" i="1"/>
  <c r="E758" i="1"/>
  <c r="F757" i="1"/>
  <c r="E757" i="1"/>
  <c r="F756" i="1"/>
  <c r="E756" i="1"/>
  <c r="F755" i="1" l="1"/>
  <c r="E755" i="1"/>
  <c r="E754" i="1"/>
  <c r="F754" i="1"/>
  <c r="F753" i="1"/>
  <c r="E753" i="1"/>
  <c r="F752" i="1" l="1"/>
  <c r="E752" i="1"/>
  <c r="F751" i="1"/>
  <c r="E751" i="1"/>
  <c r="F750" i="1"/>
  <c r="E750" i="1"/>
  <c r="F749" i="1" l="1"/>
  <c r="E749" i="1"/>
  <c r="F748" i="1"/>
  <c r="E748" i="1"/>
  <c r="E747" i="1"/>
  <c r="F747" i="1"/>
  <c r="F746" i="1"/>
  <c r="E746" i="1"/>
  <c r="F745" i="1" l="1"/>
  <c r="E745" i="1"/>
  <c r="F744" i="1" l="1"/>
  <c r="E744" i="1"/>
  <c r="E743" i="1" l="1"/>
  <c r="F743" i="1"/>
  <c r="F742" i="1"/>
  <c r="E742" i="1"/>
  <c r="F741" i="1" l="1"/>
  <c r="E741" i="1"/>
  <c r="F740" i="1"/>
  <c r="E740" i="1"/>
  <c r="F739" i="1" l="1"/>
  <c r="E739" i="1"/>
  <c r="E738" i="1"/>
  <c r="F738" i="1"/>
  <c r="F737" i="1" l="1"/>
  <c r="E737" i="1"/>
  <c r="F736" i="1" l="1"/>
  <c r="E736" i="1"/>
  <c r="E735" i="1" l="1"/>
  <c r="F735" i="1"/>
  <c r="F734" i="1"/>
  <c r="E734" i="1"/>
  <c r="F733" i="1" l="1"/>
  <c r="E733" i="1"/>
  <c r="F732" i="1" l="1"/>
  <c r="E732" i="1"/>
  <c r="F731" i="1"/>
  <c r="E731" i="1"/>
  <c r="F730" i="1" l="1"/>
  <c r="E730" i="1"/>
  <c r="F729" i="1" l="1"/>
  <c r="E729" i="1"/>
  <c r="F728" i="1" l="1"/>
  <c r="E728" i="1"/>
  <c r="F727" i="1" l="1"/>
  <c r="E727" i="1"/>
  <c r="F726" i="1" l="1"/>
  <c r="E726" i="1"/>
  <c r="F725" i="1"/>
  <c r="E725" i="1"/>
  <c r="F724" i="1" l="1"/>
  <c r="E724" i="1"/>
  <c r="F723" i="1" l="1"/>
  <c r="E723" i="1"/>
  <c r="F722" i="1"/>
  <c r="E722" i="1"/>
  <c r="F721" i="1" l="1"/>
  <c r="E721" i="1"/>
  <c r="F720" i="1" l="1"/>
  <c r="E720" i="1"/>
  <c r="F719" i="1" l="1"/>
  <c r="E719" i="1"/>
  <c r="F718" i="1" l="1"/>
  <c r="E718" i="1"/>
  <c r="F717" i="1"/>
  <c r="E717" i="1"/>
  <c r="F716" i="1"/>
  <c r="E716" i="1"/>
  <c r="F715" i="1" l="1"/>
  <c r="E715" i="1"/>
  <c r="F714" i="1" l="1"/>
  <c r="F713" i="1" l="1"/>
  <c r="E713" i="1"/>
  <c r="E712" i="1"/>
  <c r="F712" i="1"/>
  <c r="F711" i="1" l="1"/>
  <c r="E711" i="1"/>
  <c r="F710" i="1" l="1"/>
  <c r="E710" i="1"/>
  <c r="F709" i="1"/>
  <c r="E709" i="1"/>
  <c r="F708" i="1"/>
  <c r="F706" i="1"/>
  <c r="E708" i="1"/>
  <c r="F707" i="1" l="1"/>
  <c r="E707" i="1"/>
  <c r="E706" i="1" l="1"/>
  <c r="E702" i="1" l="1"/>
  <c r="E703" i="1"/>
  <c r="E704" i="1"/>
  <c r="E705" i="1"/>
  <c r="F704" i="1"/>
  <c r="F705" i="1"/>
  <c r="F703" i="1" l="1"/>
  <c r="F702" i="1" l="1"/>
  <c r="F701" i="1" l="1"/>
  <c r="E701" i="1"/>
  <c r="F700" i="1" l="1"/>
  <c r="E700" i="1"/>
  <c r="F699" i="1"/>
  <c r="E699" i="1"/>
  <c r="F698" i="1" l="1"/>
  <c r="E698" i="1"/>
  <c r="F697" i="1" l="1"/>
  <c r="E697" i="1"/>
  <c r="E696" i="1" l="1"/>
  <c r="F696" i="1"/>
  <c r="F695" i="1"/>
  <c r="E695" i="1"/>
  <c r="F694" i="1"/>
  <c r="E694" i="1"/>
  <c r="F693" i="1"/>
  <c r="E693" i="1"/>
  <c r="E692" i="1"/>
  <c r="F692" i="1"/>
  <c r="F690" i="1"/>
  <c r="F691" i="1"/>
  <c r="E690" i="1"/>
  <c r="E691" i="1"/>
  <c r="E688" i="1" l="1"/>
  <c r="F688" i="1"/>
  <c r="F689" i="1"/>
  <c r="E689" i="1"/>
  <c r="F687" i="1"/>
  <c r="E687" i="1"/>
  <c r="E686" i="1" l="1"/>
  <c r="F686" i="1"/>
  <c r="F685" i="1"/>
  <c r="E685" i="1"/>
  <c r="F684" i="1"/>
  <c r="E684" i="1"/>
  <c r="F683" i="1" l="1"/>
  <c r="E683" i="1"/>
  <c r="F682" i="1" l="1"/>
  <c r="E682" i="1"/>
  <c r="F681" i="1"/>
  <c r="E681" i="1"/>
  <c r="F680" i="1"/>
  <c r="E680" i="1"/>
  <c r="F679" i="1" l="1"/>
  <c r="E679" i="1"/>
  <c r="F678" i="1" l="1"/>
  <c r="E678" i="1"/>
  <c r="F677" i="1"/>
  <c r="E677" i="1"/>
  <c r="F676" i="1" l="1"/>
  <c r="E676" i="1"/>
  <c r="F675" i="1" l="1"/>
  <c r="E675" i="1"/>
  <c r="F674" i="1" l="1"/>
  <c r="E674" i="1"/>
  <c r="F673" i="1" l="1"/>
  <c r="E673" i="1"/>
  <c r="F672" i="1"/>
  <c r="E672" i="1"/>
  <c r="F671" i="1" l="1"/>
  <c r="E671" i="1"/>
  <c r="F670" i="1" l="1"/>
  <c r="E670" i="1"/>
  <c r="F669" i="1"/>
  <c r="E669" i="1"/>
  <c r="E668" i="1"/>
  <c r="F668" i="1"/>
  <c r="F667" i="1" l="1"/>
  <c r="E667" i="1"/>
  <c r="F666" i="1"/>
  <c r="E666" i="1"/>
  <c r="F665" i="1" l="1"/>
  <c r="E665" i="1"/>
  <c r="F664" i="1"/>
  <c r="F663" i="1"/>
  <c r="E664" i="1"/>
  <c r="E663" i="1"/>
  <c r="F662" i="1"/>
  <c r="E662" i="1"/>
  <c r="F661" i="1"/>
  <c r="E661" i="1"/>
  <c r="F660" i="1"/>
  <c r="E660" i="1"/>
  <c r="F659" i="1"/>
  <c r="E659" i="1"/>
  <c r="F658" i="1"/>
  <c r="E658" i="1"/>
  <c r="F657" i="1"/>
  <c r="E657" i="1"/>
  <c r="F656" i="1"/>
  <c r="E656" i="1"/>
  <c r="F655" i="1"/>
  <c r="E655" i="1"/>
  <c r="F654" i="1"/>
  <c r="E654" i="1"/>
  <c r="F653" i="1"/>
  <c r="E653" i="1"/>
  <c r="E652" i="1" l="1"/>
  <c r="F652" i="1"/>
  <c r="E650" i="1" l="1"/>
  <c r="E651" i="1"/>
  <c r="F651" i="1"/>
  <c r="F650" i="1"/>
  <c r="F649" i="1" l="1"/>
  <c r="E649" i="1"/>
  <c r="F648" i="1"/>
  <c r="E648" i="1"/>
  <c r="F647" i="1" l="1"/>
  <c r="E647" i="1"/>
  <c r="F646" i="1"/>
  <c r="E646" i="1"/>
  <c r="F645" i="1"/>
  <c r="E645" i="1"/>
  <c r="F644" i="1" l="1"/>
  <c r="E644" i="1"/>
  <c r="F643" i="1"/>
  <c r="E643" i="1"/>
  <c r="F642" i="1" l="1"/>
  <c r="E642" i="1"/>
  <c r="E641" i="1" l="1"/>
  <c r="F641" i="1"/>
  <c r="F640" i="1"/>
  <c r="E640" i="1"/>
  <c r="F639" i="1" l="1"/>
  <c r="E639" i="1"/>
  <c r="F638" i="1"/>
  <c r="E638" i="1"/>
  <c r="F637" i="1" l="1"/>
  <c r="E637" i="1"/>
  <c r="F636" i="1" l="1"/>
  <c r="E636" i="1"/>
  <c r="F635" i="1" l="1"/>
  <c r="E635" i="1"/>
  <c r="F634" i="1" l="1"/>
  <c r="E634" i="1"/>
  <c r="F633" i="1"/>
  <c r="E633" i="1"/>
  <c r="F632" i="1" l="1"/>
  <c r="E632" i="1"/>
  <c r="F631" i="1"/>
  <c r="E631" i="1"/>
  <c r="F630" i="1" l="1"/>
  <c r="E630" i="1"/>
  <c r="F629" i="1" l="1"/>
  <c r="E629" i="1"/>
  <c r="F628" i="1" l="1"/>
  <c r="E628" i="1"/>
  <c r="F627" i="1"/>
  <c r="E627" i="1"/>
  <c r="F626" i="1"/>
  <c r="E626" i="1"/>
  <c r="F625" i="1" l="1"/>
  <c r="E625" i="1"/>
  <c r="F624" i="1" l="1"/>
  <c r="E624" i="1"/>
  <c r="F623" i="1" l="1"/>
  <c r="E623" i="1"/>
  <c r="F622" i="1" l="1"/>
  <c r="E622" i="1"/>
  <c r="F621" i="1"/>
  <c r="E621" i="1"/>
  <c r="F620" i="1" l="1"/>
  <c r="E620" i="1"/>
  <c r="F619" i="1" l="1"/>
  <c r="E619" i="1"/>
  <c r="F618" i="1" l="1"/>
  <c r="E618" i="1"/>
  <c r="F617" i="1" l="1"/>
  <c r="E617" i="1"/>
  <c r="F616" i="1" l="1"/>
  <c r="E616" i="1"/>
  <c r="F615" i="1"/>
  <c r="E615" i="1"/>
  <c r="F614" i="1" l="1"/>
  <c r="E614" i="1"/>
  <c r="F613" i="1" l="1"/>
  <c r="E613" i="1"/>
  <c r="F612" i="1" l="1"/>
  <c r="E612" i="1"/>
  <c r="F611" i="1" l="1"/>
  <c r="E611" i="1"/>
  <c r="E610" i="1" l="1"/>
  <c r="F609" i="1"/>
  <c r="F610" i="1"/>
  <c r="E609" i="1"/>
  <c r="F608" i="1" l="1"/>
  <c r="E608" i="1"/>
  <c r="F607" i="1"/>
  <c r="E607" i="1"/>
  <c r="F606" i="1"/>
  <c r="E606" i="1"/>
  <c r="F605" i="1"/>
  <c r="E605" i="1"/>
  <c r="F604" i="1"/>
  <c r="E604" i="1"/>
  <c r="F603" i="1"/>
  <c r="E603" i="1"/>
  <c r="F602" i="1" l="1"/>
  <c r="E602" i="1"/>
  <c r="F601" i="1"/>
  <c r="E601" i="1"/>
  <c r="F600" i="1" l="1"/>
  <c r="E600" i="1"/>
  <c r="F599" i="1"/>
  <c r="E599" i="1"/>
  <c r="F598" i="1"/>
  <c r="E598" i="1"/>
  <c r="F597" i="1"/>
  <c r="E597" i="1"/>
  <c r="F596" i="1"/>
  <c r="E596" i="1"/>
  <c r="F595" i="1" l="1"/>
  <c r="E595" i="1"/>
  <c r="F594" i="1" l="1"/>
  <c r="E594" i="1"/>
  <c r="E593" i="1" l="1"/>
  <c r="F593" i="1"/>
  <c r="F592" i="1"/>
  <c r="E592" i="1"/>
  <c r="F591" i="1" l="1"/>
  <c r="E591" i="1"/>
  <c r="F590" i="1"/>
  <c r="E590" i="1"/>
  <c r="F589" i="1" l="1"/>
  <c r="E589" i="1"/>
  <c r="F588" i="1"/>
  <c r="E588" i="1"/>
  <c r="F587" i="1"/>
  <c r="E587" i="1"/>
  <c r="E586" i="1"/>
  <c r="F586" i="1"/>
  <c r="F585" i="1" l="1"/>
  <c r="E585" i="1"/>
  <c r="F584" i="1"/>
  <c r="E584" i="1"/>
  <c r="F583" i="1" l="1"/>
  <c r="E583" i="1"/>
  <c r="F582" i="1" l="1"/>
  <c r="E582" i="1"/>
  <c r="E581" i="1" l="1"/>
  <c r="F581" i="1"/>
  <c r="E580" i="1" l="1"/>
  <c r="F580" i="1"/>
  <c r="F579" i="1"/>
  <c r="E579" i="1"/>
  <c r="F578" i="1" l="1"/>
  <c r="E578" i="1"/>
  <c r="F577" i="1" l="1"/>
  <c r="E577" i="1"/>
  <c r="F576" i="1"/>
  <c r="E576" i="1"/>
  <c r="F575" i="1"/>
  <c r="E575" i="1"/>
  <c r="F574" i="1"/>
  <c r="E574" i="1"/>
  <c r="F573" i="1" l="1"/>
  <c r="E573" i="1"/>
  <c r="F572" i="1" l="1"/>
  <c r="E572" i="1"/>
  <c r="E571" i="1" l="1"/>
  <c r="F571" i="1"/>
  <c r="F570" i="1"/>
  <c r="E570" i="1"/>
  <c r="F569" i="1" l="1"/>
  <c r="E569" i="1"/>
  <c r="F568" i="1" l="1"/>
  <c r="E568" i="1"/>
  <c r="F567" i="1" l="1"/>
  <c r="E567" i="1"/>
  <c r="F566" i="1" l="1"/>
  <c r="E566" i="1"/>
  <c r="F565" i="1"/>
  <c r="E565" i="1"/>
  <c r="F564" i="1"/>
  <c r="E564" i="1"/>
  <c r="E563" i="1" l="1"/>
  <c r="F563" i="1"/>
  <c r="F562" i="1"/>
  <c r="E562" i="1"/>
  <c r="F561" i="1" l="1"/>
  <c r="E561" i="1"/>
  <c r="E560" i="1"/>
  <c r="F560" i="1"/>
  <c r="E559" i="1"/>
  <c r="F559" i="1"/>
  <c r="E558" i="1" l="1"/>
  <c r="F558" i="1"/>
  <c r="E557" i="1"/>
  <c r="F557" i="1"/>
  <c r="F556" i="1" l="1"/>
  <c r="E556" i="1"/>
  <c r="E555" i="1"/>
  <c r="F555" i="1"/>
  <c r="E554" i="1" l="1"/>
  <c r="F554" i="1"/>
  <c r="E553" i="1"/>
  <c r="F553" i="1"/>
  <c r="F552" i="1" l="1"/>
  <c r="E552" i="1"/>
  <c r="F551" i="1"/>
  <c r="E551" i="1"/>
  <c r="E550" i="1"/>
  <c r="F550" i="1"/>
  <c r="E549" i="1" l="1"/>
  <c r="F549" i="1"/>
  <c r="F548" i="1" l="1"/>
  <c r="E548" i="1"/>
  <c r="F547" i="1" l="1"/>
  <c r="E547" i="1"/>
  <c r="F546" i="1" l="1"/>
  <c r="E546" i="1"/>
  <c r="F537" i="1" l="1"/>
  <c r="F538" i="1"/>
  <c r="E537" i="1"/>
  <c r="E538" i="1"/>
  <c r="F534" i="1" l="1"/>
  <c r="F535" i="1"/>
  <c r="F536" i="1"/>
  <c r="E534" i="1"/>
  <c r="E535" i="1"/>
  <c r="E536" i="1"/>
  <c r="F533" i="1" l="1"/>
  <c r="E533" i="1"/>
  <c r="F532" i="1" l="1"/>
  <c r="E532" i="1"/>
  <c r="E520" i="1" l="1"/>
  <c r="E521" i="1"/>
  <c r="E522" i="1"/>
  <c r="E523" i="1"/>
  <c r="E524" i="1"/>
  <c r="E525" i="1"/>
  <c r="E526" i="1"/>
  <c r="E527" i="1"/>
  <c r="E528" i="1"/>
  <c r="E529" i="1"/>
  <c r="E530" i="1"/>
  <c r="E531" i="1"/>
  <c r="F520" i="1"/>
  <c r="F521" i="1"/>
  <c r="F522" i="1"/>
  <c r="F523" i="1"/>
  <c r="F524" i="1"/>
  <c r="F525" i="1"/>
  <c r="F526" i="1"/>
  <c r="F527" i="1"/>
  <c r="F528" i="1"/>
  <c r="F529" i="1"/>
  <c r="F530" i="1"/>
  <c r="F531" i="1"/>
  <c r="F516" i="1" l="1"/>
  <c r="F517" i="1"/>
  <c r="F518" i="1"/>
  <c r="F519" i="1"/>
  <c r="E516" i="1"/>
  <c r="E517" i="1"/>
  <c r="E518" i="1"/>
  <c r="E519" i="1"/>
  <c r="E511" i="1" l="1"/>
  <c r="F511" i="1"/>
  <c r="E512" i="1"/>
  <c r="F512" i="1"/>
  <c r="E513" i="1"/>
  <c r="F513" i="1"/>
  <c r="E514" i="1"/>
  <c r="F514" i="1"/>
  <c r="E515" i="1"/>
  <c r="F515" i="1"/>
  <c r="E508" i="1" l="1"/>
  <c r="F508" i="1"/>
  <c r="E509" i="1"/>
  <c r="F509" i="1"/>
  <c r="E510" i="1"/>
  <c r="F510" i="1"/>
  <c r="F505" i="1" l="1"/>
  <c r="F506" i="1"/>
  <c r="F507" i="1"/>
  <c r="E505" i="1"/>
  <c r="E506" i="1"/>
  <c r="E507" i="1"/>
  <c r="F504" i="1" l="1"/>
  <c r="E504" i="1"/>
  <c r="E503" i="1" l="1"/>
  <c r="F503" i="1"/>
  <c r="F500" i="1" l="1"/>
  <c r="F501" i="1"/>
  <c r="F502" i="1"/>
  <c r="E500" i="1"/>
  <c r="E501" i="1"/>
  <c r="E502" i="1"/>
  <c r="F499" i="1" l="1"/>
  <c r="E499" i="1"/>
  <c r="F498" i="1" l="1"/>
  <c r="E498" i="1"/>
  <c r="E497" i="1" l="1"/>
  <c r="F497" i="1"/>
  <c r="F496" i="1" l="1"/>
  <c r="E496" i="1"/>
  <c r="F494" i="1" l="1"/>
  <c r="E494" i="1"/>
  <c r="E492" i="1" l="1"/>
  <c r="F492" i="1"/>
  <c r="F491" i="1" l="1"/>
  <c r="E491" i="1"/>
  <c r="E490" i="1" l="1"/>
  <c r="F490" i="1"/>
  <c r="E487" i="1" l="1"/>
  <c r="F487" i="1"/>
  <c r="E488" i="1"/>
  <c r="F488" i="1"/>
  <c r="E489" i="1"/>
  <c r="F489" i="1"/>
  <c r="F486" i="1" l="1"/>
  <c r="E486" i="1"/>
  <c r="E485" i="1" l="1"/>
  <c r="F485" i="1"/>
  <c r="F484" i="1" l="1"/>
  <c r="E484" i="1"/>
  <c r="F482" i="1" l="1"/>
  <c r="E482" i="1"/>
  <c r="F481" i="1" l="1"/>
  <c r="E481" i="1"/>
  <c r="E479" i="1" l="1"/>
  <c r="F479" i="1"/>
  <c r="E480" i="1"/>
  <c r="F480" i="1"/>
  <c r="E477" i="1" l="1"/>
  <c r="F477" i="1"/>
  <c r="F472" i="1" l="1"/>
  <c r="F473" i="1"/>
  <c r="E472" i="1"/>
  <c r="E473" i="1"/>
  <c r="F467" i="1" l="1"/>
  <c r="E467" i="1"/>
  <c r="E466" i="1" l="1"/>
  <c r="F466" i="1"/>
  <c r="E465" i="1" l="1"/>
  <c r="F465" i="1"/>
  <c r="E464" i="1" l="1"/>
  <c r="F464" i="1"/>
  <c r="E463" i="1" l="1"/>
  <c r="F463" i="1"/>
  <c r="E462" i="1" l="1"/>
  <c r="F462" i="1"/>
  <c r="E461" i="1" l="1"/>
  <c r="F461" i="1"/>
  <c r="F460" i="1" l="1"/>
  <c r="E460" i="1"/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29" i="1"/>
  <c r="F330" i="1"/>
  <c r="F331" i="1"/>
  <c r="F332" i="1"/>
  <c r="F333" i="1"/>
  <c r="F334" i="1"/>
  <c r="F335" i="1"/>
  <c r="F336" i="1"/>
  <c r="F337" i="1"/>
  <c r="F338" i="1"/>
  <c r="F339" i="1"/>
  <c r="F340" i="1"/>
  <c r="F341" i="1"/>
  <c r="F342" i="1"/>
  <c r="F343" i="1"/>
  <c r="F344" i="1"/>
  <c r="F345" i="1"/>
  <c r="F346" i="1"/>
  <c r="F347" i="1"/>
  <c r="F348" i="1"/>
  <c r="F349" i="1"/>
  <c r="F350" i="1"/>
  <c r="F351" i="1"/>
  <c r="F352" i="1"/>
  <c r="F353" i="1"/>
  <c r="F354" i="1"/>
  <c r="F355" i="1"/>
  <c r="F356" i="1"/>
  <c r="F357" i="1"/>
  <c r="F358" i="1"/>
  <c r="F359" i="1"/>
  <c r="F360" i="1"/>
  <c r="F361" i="1"/>
  <c r="F362" i="1"/>
  <c r="F363" i="1"/>
  <c r="F364" i="1"/>
  <c r="F365" i="1"/>
  <c r="F366" i="1"/>
  <c r="F367" i="1"/>
  <c r="F368" i="1"/>
  <c r="F369" i="1"/>
  <c r="F370" i="1"/>
  <c r="F371" i="1"/>
  <c r="F372" i="1"/>
  <c r="F373" i="1"/>
  <c r="F374" i="1"/>
  <c r="F375" i="1"/>
  <c r="F376" i="1"/>
  <c r="F377" i="1"/>
  <c r="F378" i="1"/>
  <c r="F379" i="1"/>
  <c r="F380" i="1"/>
  <c r="F381" i="1"/>
  <c r="F382" i="1"/>
  <c r="F383" i="1"/>
  <c r="F384" i="1"/>
  <c r="F385" i="1"/>
  <c r="F386" i="1"/>
  <c r="F387" i="1"/>
  <c r="F388" i="1"/>
  <c r="F389" i="1"/>
  <c r="F390" i="1"/>
  <c r="F391" i="1"/>
  <c r="F392" i="1"/>
  <c r="F393" i="1"/>
  <c r="F394" i="1"/>
  <c r="F395" i="1"/>
  <c r="F396" i="1"/>
  <c r="F397" i="1"/>
  <c r="F398" i="1"/>
  <c r="F399" i="1"/>
  <c r="F400" i="1"/>
  <c r="F401" i="1"/>
  <c r="F402" i="1"/>
  <c r="F403" i="1"/>
  <c r="F404" i="1"/>
  <c r="F405" i="1"/>
  <c r="F406" i="1"/>
  <c r="F407" i="1"/>
  <c r="F408" i="1"/>
  <c r="F409" i="1"/>
  <c r="F410" i="1"/>
  <c r="F411" i="1"/>
  <c r="F412" i="1"/>
  <c r="F413" i="1"/>
  <c r="F414" i="1"/>
  <c r="F415" i="1"/>
  <c r="F416" i="1"/>
  <c r="F417" i="1"/>
  <c r="F418" i="1"/>
  <c r="F419" i="1"/>
  <c r="F420" i="1"/>
  <c r="F421" i="1"/>
  <c r="F422" i="1"/>
  <c r="F423" i="1"/>
  <c r="F424" i="1"/>
  <c r="F425" i="1"/>
  <c r="F426" i="1"/>
  <c r="F427" i="1"/>
  <c r="F428" i="1"/>
  <c r="F429" i="1"/>
  <c r="F430" i="1"/>
  <c r="F431" i="1"/>
  <c r="F432" i="1"/>
  <c r="F433" i="1"/>
  <c r="F434" i="1"/>
  <c r="F435" i="1"/>
  <c r="F436" i="1"/>
  <c r="F437" i="1"/>
  <c r="F438" i="1"/>
  <c r="F439" i="1"/>
  <c r="F440" i="1"/>
  <c r="F441" i="1"/>
  <c r="F442" i="1"/>
  <c r="F443" i="1"/>
  <c r="F444" i="1"/>
  <c r="F445" i="1"/>
  <c r="F446" i="1"/>
  <c r="F447" i="1"/>
  <c r="F448" i="1"/>
  <c r="F449" i="1"/>
  <c r="F450" i="1"/>
  <c r="F451" i="1"/>
  <c r="F452" i="1"/>
  <c r="F453" i="1"/>
  <c r="F454" i="1"/>
  <c r="F455" i="1"/>
  <c r="F456" i="1"/>
  <c r="F457" i="1"/>
  <c r="F458" i="1"/>
  <c r="F459" i="1"/>
  <c r="F4" i="1"/>
  <c r="E5" i="1" l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4" i="1"/>
  <c r="E437" i="1"/>
  <c r="E397" i="1"/>
  <c r="E403" i="1"/>
  <c r="E430" i="1"/>
  <c r="E451" i="1"/>
  <c r="E427" i="1"/>
  <c r="E398" i="1"/>
  <c r="E450" i="1"/>
  <c r="E419" i="1"/>
  <c r="E370" i="1"/>
  <c r="E425" i="1"/>
  <c r="E456" i="1"/>
  <c r="E444" i="1"/>
  <c r="E457" i="1"/>
  <c r="E374" i="1"/>
  <c r="E376" i="1"/>
  <c r="E428" i="1"/>
  <c r="E391" i="1"/>
  <c r="E448" i="1"/>
  <c r="E379" i="1"/>
  <c r="E384" i="1"/>
  <c r="E367" i="1"/>
  <c r="E452" i="1"/>
  <c r="E435" i="1"/>
  <c r="E459" i="1"/>
  <c r="E389" i="1"/>
  <c r="E395" i="1"/>
  <c r="E377" i="1"/>
  <c r="E413" i="1"/>
  <c r="E394" i="1"/>
  <c r="E449" i="1"/>
  <c r="E409" i="1"/>
  <c r="E407" i="1"/>
  <c r="E415" i="1"/>
  <c r="E368" i="1"/>
  <c r="E446" i="1"/>
  <c r="E426" i="1"/>
  <c r="E371" i="1"/>
  <c r="E412" i="1"/>
  <c r="E429" i="1"/>
  <c r="E373" i="1"/>
  <c r="E420" i="1"/>
  <c r="E453" i="1"/>
  <c r="E436" i="1"/>
  <c r="E401" i="1"/>
  <c r="E438" i="1"/>
  <c r="E410" i="1"/>
  <c r="E392" i="1"/>
  <c r="E424" i="1"/>
  <c r="E404" i="1"/>
  <c r="E402" i="1"/>
  <c r="E454" i="1"/>
  <c r="E434" i="1"/>
  <c r="E399" i="1"/>
  <c r="E405" i="1"/>
  <c r="E455" i="1"/>
  <c r="E411" i="1"/>
  <c r="E417" i="1"/>
  <c r="E388" i="1"/>
  <c r="E458" i="1"/>
  <c r="E442" i="1"/>
  <c r="E383" i="1"/>
  <c r="E386" i="1"/>
  <c r="E400" i="1"/>
  <c r="E366" i="1"/>
  <c r="E432" i="1"/>
  <c r="E418" i="1"/>
  <c r="E439" i="1"/>
  <c r="E443" i="1"/>
  <c r="E406" i="1"/>
  <c r="E372" i="1"/>
  <c r="E414" i="1"/>
  <c r="E382" i="1"/>
  <c r="E393" i="1"/>
  <c r="E390" i="1"/>
  <c r="E422" i="1"/>
  <c r="E423" i="1"/>
  <c r="E441" i="1"/>
  <c r="E396" i="1"/>
  <c r="E416" i="1"/>
  <c r="E431" i="1"/>
  <c r="E447" i="1"/>
  <c r="E408" i="1"/>
  <c r="E433" i="1"/>
  <c r="E378" i="1"/>
  <c r="E385" i="1"/>
  <c r="E369" i="1"/>
  <c r="E380" i="1"/>
  <c r="E440" i="1"/>
  <c r="E387" i="1"/>
  <c r="E421" i="1"/>
  <c r="E445" i="1"/>
  <c r="E375" i="1"/>
  <c r="E381" i="1"/>
  <c r="F469" i="1" l="1"/>
  <c r="E469" i="1"/>
  <c r="E468" i="1"/>
  <c r="F468" i="1"/>
  <c r="E470" i="1" l="1"/>
  <c r="F470" i="1"/>
  <c r="F471" i="1" l="1"/>
  <c r="E471" i="1"/>
  <c r="F475" i="1" l="1"/>
  <c r="E475" i="1"/>
  <c r="E474" i="1"/>
  <c r="F474" i="1"/>
  <c r="E476" i="1"/>
  <c r="F476" i="1"/>
  <c r="E478" i="1" l="1"/>
  <c r="F478" i="1"/>
  <c r="E483" i="1" l="1"/>
  <c r="F483" i="1"/>
  <c r="F493" i="1" l="1"/>
  <c r="E493" i="1"/>
  <c r="E495" i="1" l="1"/>
  <c r="F495" i="1"/>
  <c r="F539" i="1" l="1"/>
  <c r="F544" i="1"/>
  <c r="E544" i="1"/>
  <c r="E543" i="1"/>
  <c r="F543" i="1"/>
  <c r="F541" i="1"/>
  <c r="E541" i="1"/>
  <c r="F542" i="1"/>
  <c r="E542" i="1"/>
  <c r="E539" i="1"/>
  <c r="E545" i="1"/>
  <c r="F545" i="1"/>
  <c r="E540" i="1"/>
  <c r="F540" i="1"/>
</calcChain>
</file>

<file path=xl/sharedStrings.xml><?xml version="1.0" encoding="utf-8"?>
<sst xmlns="http://schemas.openxmlformats.org/spreadsheetml/2006/main" count="13" uniqueCount="13">
  <si>
    <t>Data</t>
  </si>
  <si>
    <t>Spadkowy</t>
  </si>
  <si>
    <t>Boczny</t>
  </si>
  <si>
    <t>Wzrostowy</t>
  </si>
  <si>
    <t>Razem</t>
  </si>
  <si>
    <t>Sentyment inwestorów</t>
  </si>
  <si>
    <t>Różnica</t>
  </si>
  <si>
    <t>Wzrostowy-Spadkowy</t>
  </si>
  <si>
    <t>Średnia</t>
  </si>
  <si>
    <t>Max</t>
  </si>
  <si>
    <t>Min</t>
  </si>
  <si>
    <t>WIG</t>
  </si>
  <si>
    <t>Stowarzyszenie Inwestorów Indywidualnych
www.sii.org.pl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</si>
</sst>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yyyy\-mm\-dd"/>
    <numFmt numFmtId="166" formatCode="yyyy\-mm\-dd;@"/>
  </numFmts>
  <fonts count="1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theme="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064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0" borderId="3" xfId="0" applyFont="1" applyBorder="1" applyAlignment="1">
      <alignment horizontal="left"/>
    </xf>
    <xf numFmtId="164" fontId="4" fillId="0" borderId="3" xfId="0" applyNumberFormat="1" applyFont="1" applyBorder="1"/>
    <xf numFmtId="0" fontId="5" fillId="2" borderId="5" xfId="0" applyFont="1" applyFill="1" applyBorder="1" applyAlignment="1">
      <alignment horizontal="center"/>
    </xf>
    <xf numFmtId="0" fontId="4" fillId="2" borderId="4" xfId="0" applyFont="1" applyFill="1" applyBorder="1"/>
    <xf numFmtId="0" fontId="5" fillId="2" borderId="7" xfId="0" applyFont="1" applyFill="1" applyBorder="1" applyAlignment="1">
      <alignment horizontal="center"/>
    </xf>
    <xf numFmtId="4" fontId="4" fillId="0" borderId="0" xfId="0" applyNumberFormat="1" applyFont="1"/>
    <xf numFmtId="14" fontId="4" fillId="0" borderId="8" xfId="0" applyNumberFormat="1" applyFont="1" applyBorder="1" applyAlignment="1">
      <alignment horizontal="left"/>
    </xf>
    <xf numFmtId="164" fontId="4" fillId="0" borderId="8" xfId="1" applyNumberFormat="1" applyFont="1" applyBorder="1"/>
    <xf numFmtId="9" fontId="4" fillId="0" borderId="8" xfId="0" applyNumberFormat="1" applyFont="1" applyBorder="1"/>
    <xf numFmtId="164" fontId="4" fillId="0" borderId="8" xfId="0" applyNumberFormat="1" applyFont="1" applyBorder="1"/>
    <xf numFmtId="4" fontId="7" fillId="0" borderId="8" xfId="0" applyNumberFormat="1" applyFont="1" applyBorder="1"/>
    <xf numFmtId="4" fontId="4" fillId="0" borderId="8" xfId="0" applyNumberFormat="1" applyFont="1" applyBorder="1"/>
    <xf numFmtId="4" fontId="6" fillId="0" borderId="8" xfId="2" applyNumberFormat="1" applyFont="1" applyBorder="1"/>
    <xf numFmtId="165" fontId="6" fillId="0" borderId="8" xfId="2" applyNumberFormat="1" applyFont="1" applyBorder="1" applyAlignment="1">
      <alignment horizontal="left"/>
    </xf>
    <xf numFmtId="4" fontId="10" fillId="0" borderId="8" xfId="0" applyNumberFormat="1" applyFont="1" applyBorder="1"/>
    <xf numFmtId="164" fontId="4" fillId="0" borderId="8" xfId="1" applyNumberFormat="1" applyFont="1" applyFill="1" applyBorder="1"/>
    <xf numFmtId="164" fontId="4" fillId="0" borderId="8" xfId="1" applyNumberFormat="1" applyFont="1" applyBorder="1" applyAlignment="1">
      <alignment horizontal="right"/>
    </xf>
    <xf numFmtId="4" fontId="4" fillId="0" borderId="8" xfId="1" applyNumberFormat="1" applyFont="1" applyBorder="1"/>
    <xf numFmtId="165" fontId="7" fillId="0" borderId="8" xfId="2" applyNumberFormat="1" applyFont="1" applyBorder="1" applyAlignment="1">
      <alignment horizontal="left"/>
    </xf>
    <xf numFmtId="4" fontId="4" fillId="0" borderId="8" xfId="1" applyNumberFormat="1" applyFont="1" applyBorder="1" applyAlignment="1">
      <alignment horizontal="right"/>
    </xf>
    <xf numFmtId="165" fontId="8" fillId="0" borderId="8" xfId="2" applyNumberFormat="1" applyFont="1" applyBorder="1" applyAlignment="1">
      <alignment horizontal="left"/>
    </xf>
    <xf numFmtId="9" fontId="4" fillId="0" borderId="8" xfId="1" applyFont="1" applyBorder="1"/>
    <xf numFmtId="166" fontId="6" fillId="0" borderId="8" xfId="2" applyNumberFormat="1" applyFont="1" applyBorder="1" applyAlignment="1">
      <alignment horizontal="left"/>
    </xf>
    <xf numFmtId="9" fontId="11" fillId="0" borderId="8" xfId="1" applyFont="1" applyBorder="1"/>
    <xf numFmtId="164" fontId="11" fillId="0" borderId="8" xfId="1" applyNumberFormat="1" applyFont="1" applyBorder="1"/>
    <xf numFmtId="164" fontId="11" fillId="0" borderId="8" xfId="0" applyNumberFormat="1" applyFont="1" applyBorder="1"/>
    <xf numFmtId="4" fontId="11" fillId="0" borderId="8" xfId="0" applyNumberFormat="1" applyFont="1" applyBorder="1"/>
    <xf numFmtId="166" fontId="8" fillId="0" borderId="8" xfId="2" applyNumberFormat="1" applyFont="1" applyBorder="1" applyAlignment="1">
      <alignment horizontal="left"/>
    </xf>
    <xf numFmtId="164" fontId="0" fillId="0" borderId="0" xfId="0" applyNumberFormat="1"/>
    <xf numFmtId="165" fontId="8" fillId="0" borderId="4" xfId="2" applyNumberFormat="1" applyFont="1" applyBorder="1" applyAlignment="1">
      <alignment horizontal="left"/>
    </xf>
    <xf numFmtId="164" fontId="11" fillId="0" borderId="4" xfId="0" applyNumberFormat="1" applyFont="1" applyBorder="1"/>
    <xf numFmtId="9" fontId="11" fillId="0" borderId="4" xfId="1" applyFont="1" applyBorder="1"/>
    <xf numFmtId="164" fontId="11" fillId="0" borderId="4" xfId="1" applyNumberFormat="1" applyFont="1" applyBorder="1"/>
    <xf numFmtId="4" fontId="11" fillId="0" borderId="4" xfId="0" applyNumberFormat="1" applyFont="1" applyBorder="1"/>
    <xf numFmtId="165" fontId="8" fillId="4" borderId="8" xfId="2" applyNumberFormat="1" applyFont="1" applyFill="1" applyBorder="1" applyAlignment="1">
      <alignment horizontal="left"/>
    </xf>
    <xf numFmtId="164" fontId="4" fillId="4" borderId="8" xfId="0" applyNumberFormat="1" applyFont="1" applyFill="1" applyBorder="1"/>
    <xf numFmtId="4" fontId="4" fillId="4" borderId="8" xfId="0" applyNumberFormat="1" applyFont="1" applyFill="1" applyBorder="1"/>
    <xf numFmtId="164" fontId="4" fillId="0" borderId="9" xfId="0" applyNumberFormat="1" applyFont="1" applyBorder="1"/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left"/>
    </xf>
    <xf numFmtId="0" fontId="9" fillId="3" borderId="0" xfId="0" applyFont="1" applyFill="1" applyAlignment="1">
      <alignment horizontal="center" vertical="center" wrapText="1"/>
    </xf>
    <xf numFmtId="0" fontId="9" fillId="3" borderId="0" xfId="0" applyFont="1" applyFill="1" applyAlignment="1">
      <alignment horizontal="center" vertical="center"/>
    </xf>
  </cellXfs>
  <cellStyles count="3">
    <cellStyle name="Excel Built-in Normal" xfId="2" xr:uid="{00000000-0005-0000-0000-000000000000}"/>
    <cellStyle name="Normalny" xfId="0" builtinId="0"/>
    <cellStyle name="Procentowy" xfId="1" builtinId="5"/>
  </cellStyles>
  <dxfs count="0"/>
  <tableStyles count="0" defaultTableStyle="TableStyleMedium9" defaultPivotStyle="PivotStyleLight16"/>
  <colors>
    <mruColors>
      <color rgb="FF0064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03"/>
  <sheetViews>
    <sheetView showGridLines="0" tabSelected="1" zoomScale="85" zoomScaleNormal="85" workbookViewId="0">
      <pane ySplit="3" topLeftCell="A777" activePane="bottomLeft" state="frozen"/>
      <selection pane="bottomLeft" activeCell="D795" sqref="D795"/>
    </sheetView>
  </sheetViews>
  <sheetFormatPr defaultColWidth="9" defaultRowHeight="15"/>
  <cols>
    <col min="1" max="1" width="9.75" style="4" customWidth="1"/>
    <col min="2" max="4" width="9.625" style="2" customWidth="1"/>
    <col min="5" max="5" width="8" style="2" customWidth="1"/>
    <col min="6" max="6" width="17" style="2" customWidth="1"/>
    <col min="7" max="7" width="9" style="13"/>
    <col min="8" max="16384" width="9" style="1"/>
  </cols>
  <sheetData>
    <row r="1" spans="1:7" ht="27.75" customHeight="1">
      <c r="A1" s="50" t="s">
        <v>12</v>
      </c>
      <c r="B1" s="51"/>
      <c r="C1" s="51"/>
      <c r="D1" s="51"/>
      <c r="E1" s="51"/>
      <c r="F1" s="51"/>
      <c r="G1" s="51"/>
    </row>
    <row r="2" spans="1:7">
      <c r="A2" s="48" t="s">
        <v>0</v>
      </c>
      <c r="B2" s="46" t="s">
        <v>5</v>
      </c>
      <c r="C2" s="47"/>
      <c r="D2" s="47"/>
      <c r="E2" s="11"/>
      <c r="F2" s="6" t="s">
        <v>6</v>
      </c>
      <c r="G2" s="6"/>
    </row>
    <row r="3" spans="1:7">
      <c r="A3" s="49"/>
      <c r="B3" s="10" t="s">
        <v>3</v>
      </c>
      <c r="C3" s="10" t="s">
        <v>2</v>
      </c>
      <c r="D3" s="10" t="s">
        <v>1</v>
      </c>
      <c r="E3" s="10" t="s">
        <v>4</v>
      </c>
      <c r="F3" s="7" t="s">
        <v>7</v>
      </c>
      <c r="G3" s="12" t="s">
        <v>11</v>
      </c>
    </row>
    <row r="4" spans="1:7">
      <c r="A4" s="14">
        <v>40682</v>
      </c>
      <c r="B4" s="15">
        <v>0.42798353909464898</v>
      </c>
      <c r="C4" s="15">
        <v>0.39917695473251003</v>
      </c>
      <c r="D4" s="15">
        <v>0.172839506172839</v>
      </c>
      <c r="E4" s="16">
        <f>SUM(B4:D4)</f>
        <v>0.999999999999998</v>
      </c>
      <c r="F4" s="17">
        <f>B4-D4</f>
        <v>0.25514403292180998</v>
      </c>
      <c r="G4" s="18">
        <v>48747.55</v>
      </c>
    </row>
    <row r="5" spans="1:7">
      <c r="A5" s="14">
        <v>40689</v>
      </c>
      <c r="B5" s="15">
        <v>0.46540880503144499</v>
      </c>
      <c r="C5" s="15">
        <v>0.31446540880502999</v>
      </c>
      <c r="D5" s="15">
        <v>0.22012578616352099</v>
      </c>
      <c r="E5" s="16">
        <f t="shared" ref="E5:E68" si="0">SUM(B5:D5)</f>
        <v>0.99999999999999589</v>
      </c>
      <c r="F5" s="17">
        <f t="shared" ref="F5:F68" si="1">B5-D5</f>
        <v>0.245283018867924</v>
      </c>
      <c r="G5" s="18">
        <v>49215.53</v>
      </c>
    </row>
    <row r="6" spans="1:7">
      <c r="A6" s="14">
        <v>40696</v>
      </c>
      <c r="B6" s="15">
        <v>0.56716417910447703</v>
      </c>
      <c r="C6" s="15">
        <v>0.26865671641791</v>
      </c>
      <c r="D6" s="15">
        <v>0.164179104477611</v>
      </c>
      <c r="E6" s="16">
        <f t="shared" si="0"/>
        <v>0.999999999999998</v>
      </c>
      <c r="F6" s="17">
        <f t="shared" si="1"/>
        <v>0.40298507462686606</v>
      </c>
      <c r="G6" s="18">
        <v>49824.93</v>
      </c>
    </row>
    <row r="7" spans="1:7">
      <c r="A7" s="14">
        <v>40703</v>
      </c>
      <c r="B7" s="15">
        <v>0.47794117647058698</v>
      </c>
      <c r="C7" s="15">
        <v>0.29411764705882198</v>
      </c>
      <c r="D7" s="15">
        <v>0.22794117647058801</v>
      </c>
      <c r="E7" s="16">
        <f t="shared" si="0"/>
        <v>0.999999999999997</v>
      </c>
      <c r="F7" s="17">
        <f t="shared" si="1"/>
        <v>0.24999999999999897</v>
      </c>
      <c r="G7" s="18">
        <v>49378.82</v>
      </c>
    </row>
    <row r="8" spans="1:7">
      <c r="A8" s="14">
        <v>40710</v>
      </c>
      <c r="B8" s="15">
        <v>0.433823529411764</v>
      </c>
      <c r="C8" s="15">
        <v>0.33088235294117602</v>
      </c>
      <c r="D8" s="15">
        <v>0.23529411764705699</v>
      </c>
      <c r="E8" s="16">
        <f t="shared" si="0"/>
        <v>0.999999999999997</v>
      </c>
      <c r="F8" s="17">
        <f t="shared" si="1"/>
        <v>0.19852941176470701</v>
      </c>
      <c r="G8" s="18">
        <v>49129.21</v>
      </c>
    </row>
    <row r="9" spans="1:7">
      <c r="A9" s="14">
        <v>40717</v>
      </c>
      <c r="B9" s="15">
        <v>0.40157480314960498</v>
      </c>
      <c r="C9" s="15">
        <v>0.30708661417322802</v>
      </c>
      <c r="D9" s="15">
        <v>0.291338582677165</v>
      </c>
      <c r="E9" s="16">
        <f t="shared" si="0"/>
        <v>0.999999999999998</v>
      </c>
      <c r="F9" s="17">
        <f t="shared" si="1"/>
        <v>0.11023622047243997</v>
      </c>
      <c r="G9" s="18">
        <v>48485.26</v>
      </c>
    </row>
    <row r="10" spans="1:7">
      <c r="A10" s="14">
        <v>40724</v>
      </c>
      <c r="B10" s="15">
        <v>0.42574257425742501</v>
      </c>
      <c r="C10" s="15">
        <v>0.366336633663366</v>
      </c>
      <c r="D10" s="15">
        <v>0.207920792079207</v>
      </c>
      <c r="E10" s="16">
        <f t="shared" si="0"/>
        <v>0.999999999999998</v>
      </c>
      <c r="F10" s="17">
        <f t="shared" si="1"/>
        <v>0.21782178217821802</v>
      </c>
      <c r="G10" s="18">
        <v>48414.36</v>
      </c>
    </row>
    <row r="11" spans="1:7">
      <c r="A11" s="14">
        <v>40731</v>
      </c>
      <c r="B11" s="15">
        <v>0.39694656488549601</v>
      </c>
      <c r="C11" s="15">
        <v>0.35114503816793802</v>
      </c>
      <c r="D11" s="15">
        <v>0.25190839694656297</v>
      </c>
      <c r="E11" s="16">
        <f t="shared" si="0"/>
        <v>0.999999999999997</v>
      </c>
      <c r="F11" s="17">
        <f t="shared" si="1"/>
        <v>0.14503816793893304</v>
      </c>
      <c r="G11" s="18">
        <v>49057.05</v>
      </c>
    </row>
    <row r="12" spans="1:7">
      <c r="A12" s="14">
        <v>40738</v>
      </c>
      <c r="B12" s="15">
        <v>0.36036036036036001</v>
      </c>
      <c r="C12" s="15">
        <v>0.34234234234234201</v>
      </c>
      <c r="D12" s="15">
        <v>0.29729729729729598</v>
      </c>
      <c r="E12" s="16">
        <f t="shared" si="0"/>
        <v>0.999999999999998</v>
      </c>
      <c r="F12" s="17">
        <f t="shared" si="1"/>
        <v>6.3063063063064029E-2</v>
      </c>
      <c r="G12" s="18">
        <v>47768.38</v>
      </c>
    </row>
    <row r="13" spans="1:7">
      <c r="A13" s="14">
        <v>40745</v>
      </c>
      <c r="B13" s="15">
        <v>0.32710280373831702</v>
      </c>
      <c r="C13" s="15">
        <v>0.32710280373831702</v>
      </c>
      <c r="D13" s="15">
        <v>0.34579439252336402</v>
      </c>
      <c r="E13" s="16">
        <f t="shared" si="0"/>
        <v>0.999999999999998</v>
      </c>
      <c r="F13" s="17">
        <f t="shared" si="1"/>
        <v>-1.8691588785047009E-2</v>
      </c>
      <c r="G13" s="18">
        <v>47291.31</v>
      </c>
    </row>
    <row r="14" spans="1:7">
      <c r="A14" s="14">
        <v>40752</v>
      </c>
      <c r="B14" s="15">
        <v>0.41346153846153699</v>
      </c>
      <c r="C14" s="15">
        <v>0.29807692307692302</v>
      </c>
      <c r="D14" s="15">
        <v>0.28846153846153699</v>
      </c>
      <c r="E14" s="16">
        <f t="shared" si="0"/>
        <v>0.999999999999997</v>
      </c>
      <c r="F14" s="17">
        <f t="shared" si="1"/>
        <v>0.125</v>
      </c>
      <c r="G14" s="18">
        <v>47071.4</v>
      </c>
    </row>
    <row r="15" spans="1:7">
      <c r="A15" s="14">
        <v>40759</v>
      </c>
      <c r="B15" s="15">
        <v>0.44628099173553598</v>
      </c>
      <c r="C15" s="15">
        <v>0.26446280991735399</v>
      </c>
      <c r="D15" s="15">
        <v>0.28925619834710597</v>
      </c>
      <c r="E15" s="16">
        <f t="shared" si="0"/>
        <v>0.999999999999996</v>
      </c>
      <c r="F15" s="17">
        <f t="shared" si="1"/>
        <v>0.15702479338843001</v>
      </c>
      <c r="G15" s="18">
        <v>42828.22</v>
      </c>
    </row>
    <row r="16" spans="1:7">
      <c r="A16" s="14">
        <v>40766</v>
      </c>
      <c r="B16" s="15">
        <v>0.38172043010752499</v>
      </c>
      <c r="C16" s="15">
        <v>0.21505376344086</v>
      </c>
      <c r="D16" s="15">
        <v>0.40322580645161099</v>
      </c>
      <c r="E16" s="16">
        <f t="shared" si="0"/>
        <v>0.999999999999996</v>
      </c>
      <c r="F16" s="17">
        <f t="shared" si="1"/>
        <v>-2.1505376344086002E-2</v>
      </c>
      <c r="G16" s="18">
        <v>38934.71</v>
      </c>
    </row>
    <row r="17" spans="1:7">
      <c r="A17" s="14">
        <v>40773</v>
      </c>
      <c r="B17" s="15">
        <v>0.435714285714285</v>
      </c>
      <c r="C17" s="15">
        <v>0.26428571428571401</v>
      </c>
      <c r="D17" s="15">
        <v>0.3</v>
      </c>
      <c r="E17" s="16">
        <f t="shared" si="0"/>
        <v>0.99999999999999911</v>
      </c>
      <c r="F17" s="17">
        <f t="shared" si="1"/>
        <v>0.13571428571428501</v>
      </c>
      <c r="G17" s="18">
        <v>38697.56</v>
      </c>
    </row>
    <row r="18" spans="1:7">
      <c r="A18" s="14">
        <v>40780</v>
      </c>
      <c r="B18" s="15">
        <v>0.37190082644627898</v>
      </c>
      <c r="C18" s="15">
        <v>0.24793388429752</v>
      </c>
      <c r="D18" s="15">
        <v>0.38016528925619802</v>
      </c>
      <c r="E18" s="16">
        <f t="shared" si="0"/>
        <v>0.99999999999999689</v>
      </c>
      <c r="F18" s="17">
        <f t="shared" si="1"/>
        <v>-8.2644628099190487E-3</v>
      </c>
      <c r="G18" s="19">
        <v>39715.269999999997</v>
      </c>
    </row>
    <row r="19" spans="1:7">
      <c r="A19" s="14">
        <v>40787</v>
      </c>
      <c r="B19" s="15">
        <v>0.34883720930232398</v>
      </c>
      <c r="C19" s="15">
        <v>0.372093023255813</v>
      </c>
      <c r="D19" s="15">
        <v>0.27906976744186002</v>
      </c>
      <c r="E19" s="16">
        <f t="shared" si="0"/>
        <v>0.99999999999999711</v>
      </c>
      <c r="F19" s="17">
        <f t="shared" si="1"/>
        <v>6.9767441860463963E-2</v>
      </c>
      <c r="G19" s="18">
        <v>41553.089999999997</v>
      </c>
    </row>
    <row r="20" spans="1:7">
      <c r="A20" s="14">
        <v>40794</v>
      </c>
      <c r="B20" s="15">
        <v>0.31724137931034402</v>
      </c>
      <c r="C20" s="15">
        <v>0.33793103448275802</v>
      </c>
      <c r="D20" s="15">
        <v>0.34482758620689602</v>
      </c>
      <c r="E20" s="16">
        <f t="shared" si="0"/>
        <v>0.99999999999999811</v>
      </c>
      <c r="F20" s="17">
        <f t="shared" si="1"/>
        <v>-2.7586206896552001E-2</v>
      </c>
      <c r="G20" s="19">
        <v>40405.17</v>
      </c>
    </row>
    <row r="21" spans="1:7">
      <c r="A21" s="14">
        <v>40801</v>
      </c>
      <c r="B21" s="15">
        <v>0.29931972789115602</v>
      </c>
      <c r="C21" s="15">
        <v>0.265306122448979</v>
      </c>
      <c r="D21" s="15">
        <v>0.43537414965986199</v>
      </c>
      <c r="E21" s="16">
        <f t="shared" si="0"/>
        <v>0.999999999999997</v>
      </c>
      <c r="F21" s="17">
        <f t="shared" si="1"/>
        <v>-0.13605442176870597</v>
      </c>
      <c r="G21" s="18">
        <v>38945</v>
      </c>
    </row>
    <row r="22" spans="1:7">
      <c r="A22" s="14">
        <v>40808</v>
      </c>
      <c r="B22" s="15">
        <v>0.358108108108108</v>
      </c>
      <c r="C22" s="15">
        <v>0.304054054054054</v>
      </c>
      <c r="D22" s="15">
        <v>0.337837837837837</v>
      </c>
      <c r="E22" s="16">
        <f t="shared" si="0"/>
        <v>0.99999999999999911</v>
      </c>
      <c r="F22" s="17">
        <f t="shared" si="1"/>
        <v>2.0270270270271007E-2</v>
      </c>
      <c r="G22" s="19">
        <v>36851.199999999997</v>
      </c>
    </row>
    <row r="23" spans="1:7">
      <c r="A23" s="14">
        <v>40815</v>
      </c>
      <c r="B23" s="15">
        <v>0.29452054794520399</v>
      </c>
      <c r="C23" s="15">
        <v>0.267123287671232</v>
      </c>
      <c r="D23" s="15">
        <v>0.43835616438356101</v>
      </c>
      <c r="E23" s="16">
        <f t="shared" si="0"/>
        <v>0.99999999999999689</v>
      </c>
      <c r="F23" s="17">
        <f t="shared" si="1"/>
        <v>-0.14383561643835702</v>
      </c>
      <c r="G23" s="19">
        <v>38264.32</v>
      </c>
    </row>
    <row r="24" spans="1:7">
      <c r="A24" s="14">
        <v>40822</v>
      </c>
      <c r="B24" s="15">
        <v>0.33333333333333198</v>
      </c>
      <c r="C24" s="15">
        <v>0.29508196721311403</v>
      </c>
      <c r="D24" s="15">
        <v>0.37158469945354999</v>
      </c>
      <c r="E24" s="16">
        <f t="shared" si="0"/>
        <v>0.999999999999996</v>
      </c>
      <c r="F24" s="17">
        <f t="shared" si="1"/>
        <v>-3.8251366120218011E-2</v>
      </c>
      <c r="G24" s="19">
        <v>37915.03</v>
      </c>
    </row>
    <row r="25" spans="1:7">
      <c r="A25" s="14">
        <v>40829</v>
      </c>
      <c r="B25" s="15">
        <v>0.418079096045197</v>
      </c>
      <c r="C25" s="15">
        <v>0.25423728813559199</v>
      </c>
      <c r="D25" s="15">
        <v>0.32768361581920902</v>
      </c>
      <c r="E25" s="16">
        <f t="shared" si="0"/>
        <v>0.999999999999998</v>
      </c>
      <c r="F25" s="17">
        <f t="shared" si="1"/>
        <v>9.0395480225987979E-2</v>
      </c>
      <c r="G25" s="19">
        <v>39608.129999999997</v>
      </c>
    </row>
    <row r="26" spans="1:7">
      <c r="A26" s="14">
        <v>40836</v>
      </c>
      <c r="B26" s="15">
        <v>0.42727272727272703</v>
      </c>
      <c r="C26" s="15">
        <v>0.277272727272727</v>
      </c>
      <c r="D26" s="15">
        <v>0.29545454545454503</v>
      </c>
      <c r="E26" s="16">
        <f t="shared" si="0"/>
        <v>0.99999999999999911</v>
      </c>
      <c r="F26" s="17">
        <f t="shared" si="1"/>
        <v>0.131818181818182</v>
      </c>
      <c r="G26" s="19">
        <v>38835.919999999998</v>
      </c>
    </row>
    <row r="27" spans="1:7">
      <c r="A27" s="14">
        <v>40843</v>
      </c>
      <c r="B27" s="15">
        <v>0.44692737430167501</v>
      </c>
      <c r="C27" s="15">
        <v>0.28491620111731802</v>
      </c>
      <c r="D27" s="15">
        <v>0.26815642458100503</v>
      </c>
      <c r="E27" s="16">
        <f t="shared" si="0"/>
        <v>0.999999999999998</v>
      </c>
      <c r="F27" s="17">
        <f t="shared" si="1"/>
        <v>0.17877094972066998</v>
      </c>
      <c r="G27" s="19">
        <v>41708.879999999997</v>
      </c>
    </row>
    <row r="28" spans="1:7">
      <c r="A28" s="14">
        <v>40850</v>
      </c>
      <c r="B28" s="15">
        <v>0.41025641025641002</v>
      </c>
      <c r="C28" s="15">
        <v>0.34615384615384498</v>
      </c>
      <c r="D28" s="15">
        <v>0.243589743589743</v>
      </c>
      <c r="E28" s="16">
        <f t="shared" si="0"/>
        <v>0.999999999999998</v>
      </c>
      <c r="F28" s="17">
        <f t="shared" si="1"/>
        <v>0.16666666666666702</v>
      </c>
      <c r="G28" s="19">
        <v>41313.919999999998</v>
      </c>
    </row>
    <row r="29" spans="1:7">
      <c r="A29" s="14">
        <v>40857</v>
      </c>
      <c r="B29" s="15">
        <v>0.314868804664723</v>
      </c>
      <c r="C29" s="15">
        <v>0.35860058309037901</v>
      </c>
      <c r="D29" s="15">
        <v>0.32653061224489599</v>
      </c>
      <c r="E29" s="16">
        <f t="shared" si="0"/>
        <v>0.999999999999998</v>
      </c>
      <c r="F29" s="17">
        <f t="shared" si="1"/>
        <v>-1.1661807580172989E-2</v>
      </c>
      <c r="G29" s="19">
        <v>39853.18</v>
      </c>
    </row>
    <row r="30" spans="1:7">
      <c r="A30" s="14">
        <v>40864</v>
      </c>
      <c r="B30" s="15">
        <v>0.339622641509433</v>
      </c>
      <c r="C30" s="15">
        <v>0.32614555256064498</v>
      </c>
      <c r="D30" s="15">
        <v>0.33423180592991902</v>
      </c>
      <c r="E30" s="16">
        <f t="shared" si="0"/>
        <v>0.99999999999999689</v>
      </c>
      <c r="F30" s="17">
        <f t="shared" si="1"/>
        <v>5.3908355795139751E-3</v>
      </c>
      <c r="G30" s="19">
        <v>39797.19</v>
      </c>
    </row>
    <row r="31" spans="1:7">
      <c r="A31" s="14">
        <v>40871</v>
      </c>
      <c r="B31" s="15">
        <v>0.25239616613418397</v>
      </c>
      <c r="C31" s="15">
        <v>0.28115015974440699</v>
      </c>
      <c r="D31" s="15">
        <v>0.46645367412140398</v>
      </c>
      <c r="E31" s="16">
        <f t="shared" si="0"/>
        <v>0.99999999999999489</v>
      </c>
      <c r="F31" s="17">
        <f t="shared" si="1"/>
        <v>-0.21405750798722001</v>
      </c>
      <c r="G31" s="19">
        <v>37607.269999999997</v>
      </c>
    </row>
    <row r="32" spans="1:7">
      <c r="A32" s="14">
        <v>40878</v>
      </c>
      <c r="B32" s="15">
        <v>0.26869806094182802</v>
      </c>
      <c r="C32" s="15">
        <v>0.28531855955678498</v>
      </c>
      <c r="D32" s="15">
        <v>0.445983379501385</v>
      </c>
      <c r="E32" s="16">
        <f t="shared" si="0"/>
        <v>0.999999999999998</v>
      </c>
      <c r="F32" s="17">
        <f t="shared" si="1"/>
        <v>-0.17728531855955698</v>
      </c>
      <c r="G32" s="19">
        <v>39215.21</v>
      </c>
    </row>
    <row r="33" spans="1:7">
      <c r="A33" s="14">
        <v>40885</v>
      </c>
      <c r="B33" s="15">
        <v>0.339563862928348</v>
      </c>
      <c r="C33" s="15">
        <v>0.305295950155763</v>
      </c>
      <c r="D33" s="15">
        <v>0.355140186915887</v>
      </c>
      <c r="E33" s="16">
        <f t="shared" si="0"/>
        <v>0.999999999999998</v>
      </c>
      <c r="F33" s="17">
        <f t="shared" si="1"/>
        <v>-1.5576323987538998E-2</v>
      </c>
      <c r="G33" s="19">
        <v>38474.28</v>
      </c>
    </row>
    <row r="34" spans="1:7">
      <c r="A34" s="14">
        <v>40892</v>
      </c>
      <c r="B34" s="15">
        <v>0.26517571884983898</v>
      </c>
      <c r="C34" s="15">
        <v>0.34824281150159703</v>
      </c>
      <c r="D34" s="15">
        <v>0.38658146964856099</v>
      </c>
      <c r="E34" s="16">
        <f t="shared" si="0"/>
        <v>0.999999999999997</v>
      </c>
      <c r="F34" s="17">
        <f t="shared" si="1"/>
        <v>-0.12140575079872201</v>
      </c>
      <c r="G34" s="19">
        <v>37637.47</v>
      </c>
    </row>
    <row r="35" spans="1:7">
      <c r="A35" s="14">
        <v>40899</v>
      </c>
      <c r="B35" s="15">
        <v>0.29166666666666602</v>
      </c>
      <c r="C35" s="15">
        <v>0.35714285714285599</v>
      </c>
      <c r="D35" s="15">
        <v>0.351190476190476</v>
      </c>
      <c r="E35" s="16">
        <f t="shared" si="0"/>
        <v>0.999999999999998</v>
      </c>
      <c r="F35" s="17">
        <f t="shared" si="1"/>
        <v>-5.9523809523809978E-2</v>
      </c>
      <c r="G35" s="19">
        <v>37478.699999999997</v>
      </c>
    </row>
    <row r="36" spans="1:7">
      <c r="A36" s="14">
        <v>40906</v>
      </c>
      <c r="B36" s="15">
        <v>0.32236842105263103</v>
      </c>
      <c r="C36" s="15">
        <v>0.36513157894736697</v>
      </c>
      <c r="D36" s="15">
        <v>0.3125</v>
      </c>
      <c r="E36" s="16">
        <f t="shared" si="0"/>
        <v>0.999999999999998</v>
      </c>
      <c r="F36" s="17">
        <f t="shared" si="1"/>
        <v>9.8684210526310268E-3</v>
      </c>
      <c r="G36" s="19">
        <v>37814.519999999997</v>
      </c>
    </row>
    <row r="37" spans="1:7">
      <c r="A37" s="14">
        <v>40913</v>
      </c>
      <c r="B37" s="15">
        <v>0.34824281150159703</v>
      </c>
      <c r="C37" s="15">
        <v>0.35782747603833698</v>
      </c>
      <c r="D37" s="15">
        <v>0.293929712460063</v>
      </c>
      <c r="E37" s="16">
        <f t="shared" si="0"/>
        <v>0.99999999999999711</v>
      </c>
      <c r="F37" s="17">
        <f t="shared" si="1"/>
        <v>5.431309904153403E-2</v>
      </c>
      <c r="G37" s="19">
        <v>37739.39</v>
      </c>
    </row>
    <row r="38" spans="1:7">
      <c r="A38" s="14">
        <v>40920</v>
      </c>
      <c r="B38" s="15">
        <v>0.36253776435045199</v>
      </c>
      <c r="C38" s="15">
        <v>0.34743202416918401</v>
      </c>
      <c r="D38" s="15">
        <v>0.29003021148036201</v>
      </c>
      <c r="E38" s="16">
        <f t="shared" si="0"/>
        <v>0.999999999999998</v>
      </c>
      <c r="F38" s="17">
        <f t="shared" si="1"/>
        <v>7.2507552870089975E-2</v>
      </c>
      <c r="G38" s="19">
        <v>38062.870000000003</v>
      </c>
    </row>
    <row r="39" spans="1:7">
      <c r="A39" s="14">
        <v>40927</v>
      </c>
      <c r="B39" s="15">
        <v>0.421828908554572</v>
      </c>
      <c r="C39" s="15">
        <v>0.315634218289085</v>
      </c>
      <c r="D39" s="15">
        <v>0.262536873156342</v>
      </c>
      <c r="E39" s="16">
        <f t="shared" si="0"/>
        <v>0.999999999999999</v>
      </c>
      <c r="F39" s="17">
        <f t="shared" si="1"/>
        <v>0.15929203539823</v>
      </c>
      <c r="G39" s="19">
        <v>39288.129999999997</v>
      </c>
    </row>
    <row r="40" spans="1:7">
      <c r="A40" s="14">
        <v>40934</v>
      </c>
      <c r="B40" s="15">
        <v>0.48695652173913001</v>
      </c>
      <c r="C40" s="15">
        <v>0.31304347826086798</v>
      </c>
      <c r="D40" s="15">
        <v>0.2</v>
      </c>
      <c r="E40" s="16">
        <f t="shared" si="0"/>
        <v>0.999999999999998</v>
      </c>
      <c r="F40" s="17">
        <f t="shared" si="1"/>
        <v>0.28695652173913</v>
      </c>
      <c r="G40" s="19">
        <v>40392.480000000003</v>
      </c>
    </row>
    <row r="41" spans="1:7">
      <c r="A41" s="14">
        <v>40941</v>
      </c>
      <c r="B41" s="15">
        <v>0.58285714285714096</v>
      </c>
      <c r="C41" s="15">
        <v>0.251428571428571</v>
      </c>
      <c r="D41" s="15">
        <v>0.16571428571428501</v>
      </c>
      <c r="E41" s="16">
        <f t="shared" si="0"/>
        <v>0.999999999999997</v>
      </c>
      <c r="F41" s="17">
        <f t="shared" si="1"/>
        <v>0.41714285714285593</v>
      </c>
      <c r="G41" s="19">
        <v>41602.239999999998</v>
      </c>
    </row>
    <row r="42" spans="1:7">
      <c r="A42" s="14">
        <v>40948</v>
      </c>
      <c r="B42" s="15">
        <v>0.59452054794520504</v>
      </c>
      <c r="C42" s="15">
        <v>0.21917808219178</v>
      </c>
      <c r="D42" s="15">
        <v>0.18630136986301199</v>
      </c>
      <c r="E42" s="16">
        <f t="shared" si="0"/>
        <v>0.99999999999999711</v>
      </c>
      <c r="F42" s="17">
        <f t="shared" si="1"/>
        <v>0.40821917808219305</v>
      </c>
      <c r="G42" s="19">
        <v>41792.46</v>
      </c>
    </row>
    <row r="43" spans="1:7">
      <c r="A43" s="14">
        <v>40955</v>
      </c>
      <c r="B43" s="15">
        <v>0.55255255255255098</v>
      </c>
      <c r="C43" s="15">
        <v>0.22222222222222099</v>
      </c>
      <c r="D43" s="15">
        <v>0.22522522522522501</v>
      </c>
      <c r="E43" s="16">
        <f t="shared" si="0"/>
        <v>0.999999999999997</v>
      </c>
      <c r="F43" s="17">
        <f t="shared" si="1"/>
        <v>0.32732732732732595</v>
      </c>
      <c r="G43" s="19">
        <v>41430.300000000003</v>
      </c>
    </row>
    <row r="44" spans="1:7">
      <c r="A44" s="14">
        <v>40962</v>
      </c>
      <c r="B44" s="15">
        <v>0.59326424870466199</v>
      </c>
      <c r="C44" s="15">
        <v>0.215025906735751</v>
      </c>
      <c r="D44" s="15">
        <v>0.19170984455958501</v>
      </c>
      <c r="E44" s="16">
        <f t="shared" si="0"/>
        <v>0.999999999999998</v>
      </c>
      <c r="F44" s="17">
        <f t="shared" si="1"/>
        <v>0.40155440414507698</v>
      </c>
      <c r="G44" s="19">
        <v>41258.14</v>
      </c>
    </row>
    <row r="45" spans="1:7">
      <c r="A45" s="14">
        <v>40969</v>
      </c>
      <c r="B45" s="15">
        <v>0.56393442622950696</v>
      </c>
      <c r="C45" s="15">
        <v>0.22950819672131101</v>
      </c>
      <c r="D45" s="15">
        <v>0.20655737704918001</v>
      </c>
      <c r="E45" s="16">
        <f t="shared" si="0"/>
        <v>0.999999999999998</v>
      </c>
      <c r="F45" s="17">
        <f t="shared" si="1"/>
        <v>0.35737704918032698</v>
      </c>
      <c r="G45" s="19">
        <v>41533.870000000003</v>
      </c>
    </row>
    <row r="46" spans="1:7">
      <c r="A46" s="14">
        <v>40976</v>
      </c>
      <c r="B46" s="15">
        <v>0.49837133550488399</v>
      </c>
      <c r="C46" s="15">
        <v>0.28990228013029301</v>
      </c>
      <c r="D46" s="15">
        <v>0.21172638436482</v>
      </c>
      <c r="E46" s="16">
        <f t="shared" si="0"/>
        <v>0.99999999999999711</v>
      </c>
      <c r="F46" s="17">
        <f t="shared" si="1"/>
        <v>0.286644951140064</v>
      </c>
      <c r="G46" s="19">
        <v>41337.97</v>
      </c>
    </row>
    <row r="47" spans="1:7">
      <c r="A47" s="14">
        <v>40983</v>
      </c>
      <c r="B47" s="15">
        <v>0.66762177650429599</v>
      </c>
      <c r="C47" s="15">
        <v>0.20057306590257801</v>
      </c>
      <c r="D47" s="15">
        <v>0.131805157593123</v>
      </c>
      <c r="E47" s="16">
        <f t="shared" si="0"/>
        <v>0.99999999999999689</v>
      </c>
      <c r="F47" s="17">
        <f t="shared" si="1"/>
        <v>0.53581661891117305</v>
      </c>
      <c r="G47" s="19">
        <v>42281.33</v>
      </c>
    </row>
    <row r="48" spans="1:7">
      <c r="A48" s="14">
        <v>40990</v>
      </c>
      <c r="B48" s="15">
        <v>0.57142857142856995</v>
      </c>
      <c r="C48" s="15">
        <v>0.241269841269841</v>
      </c>
      <c r="D48" s="15">
        <v>0.187301587301587</v>
      </c>
      <c r="E48" s="16">
        <f t="shared" si="0"/>
        <v>0.99999999999999789</v>
      </c>
      <c r="F48" s="17">
        <f t="shared" si="1"/>
        <v>0.38412698412698298</v>
      </c>
      <c r="G48" s="19">
        <v>40834.43</v>
      </c>
    </row>
    <row r="49" spans="1:7">
      <c r="A49" s="14">
        <v>40997</v>
      </c>
      <c r="B49" s="15">
        <v>0.50322580645161097</v>
      </c>
      <c r="C49" s="15">
        <v>0.28709677419354801</v>
      </c>
      <c r="D49" s="15">
        <v>0.209677419354838</v>
      </c>
      <c r="E49" s="16">
        <f t="shared" si="0"/>
        <v>0.999999999999997</v>
      </c>
      <c r="F49" s="17">
        <f t="shared" si="1"/>
        <v>0.293548387096773</v>
      </c>
      <c r="G49" s="19">
        <v>41028.06</v>
      </c>
    </row>
    <row r="50" spans="1:7">
      <c r="A50" s="14">
        <v>41004</v>
      </c>
      <c r="B50" s="15">
        <v>0.419141914191419</v>
      </c>
      <c r="C50" s="15">
        <v>0.33333333333333198</v>
      </c>
      <c r="D50" s="15">
        <v>0.247524752475247</v>
      </c>
      <c r="E50" s="16">
        <f t="shared" si="0"/>
        <v>0.99999999999999789</v>
      </c>
      <c r="F50" s="17">
        <f t="shared" si="1"/>
        <v>0.171617161716172</v>
      </c>
      <c r="G50" s="19">
        <v>40802.410000000003</v>
      </c>
    </row>
    <row r="51" spans="1:7">
      <c r="A51" s="14">
        <v>41011</v>
      </c>
      <c r="B51" s="15">
        <v>0.37919463087248301</v>
      </c>
      <c r="C51" s="15">
        <v>0.38255033557046902</v>
      </c>
      <c r="D51" s="15">
        <v>0.238255033557046</v>
      </c>
      <c r="E51" s="16">
        <f t="shared" si="0"/>
        <v>0.99999999999999811</v>
      </c>
      <c r="F51" s="17">
        <f t="shared" si="1"/>
        <v>0.14093959731543701</v>
      </c>
      <c r="G51" s="19">
        <v>41053.82</v>
      </c>
    </row>
    <row r="52" spans="1:7">
      <c r="A52" s="14">
        <v>41018</v>
      </c>
      <c r="B52" s="15">
        <v>0.436482084690553</v>
      </c>
      <c r="C52" s="15">
        <v>0.33876221498371301</v>
      </c>
      <c r="D52" s="15">
        <v>0.224755700325732</v>
      </c>
      <c r="E52" s="16">
        <f t="shared" si="0"/>
        <v>0.999999999999998</v>
      </c>
      <c r="F52" s="17">
        <f t="shared" si="1"/>
        <v>0.211726384364821</v>
      </c>
      <c r="G52" s="19">
        <v>40354.53</v>
      </c>
    </row>
    <row r="53" spans="1:7">
      <c r="A53" s="14">
        <v>41025</v>
      </c>
      <c r="B53" s="15">
        <v>0.39009287925696501</v>
      </c>
      <c r="C53" s="15">
        <v>0.31578947368421001</v>
      </c>
      <c r="D53" s="15">
        <v>0.29411764705882198</v>
      </c>
      <c r="E53" s="16">
        <f t="shared" si="0"/>
        <v>0.99999999999999711</v>
      </c>
      <c r="F53" s="17">
        <f t="shared" si="1"/>
        <v>9.5975232198143023E-2</v>
      </c>
      <c r="G53" s="19">
        <v>39761.78</v>
      </c>
    </row>
    <row r="54" spans="1:7">
      <c r="A54" s="14">
        <v>41032</v>
      </c>
      <c r="B54" s="15">
        <v>0.46218487394957902</v>
      </c>
      <c r="C54" s="15">
        <v>0.28571428571428398</v>
      </c>
      <c r="D54" s="15">
        <v>0.252100840336134</v>
      </c>
      <c r="E54" s="16">
        <f t="shared" si="0"/>
        <v>0.999999999999997</v>
      </c>
      <c r="F54" s="17">
        <f t="shared" si="1"/>
        <v>0.21008403361344502</v>
      </c>
      <c r="G54" s="19">
        <v>40114.730000000003</v>
      </c>
    </row>
    <row r="55" spans="1:7">
      <c r="A55" s="14">
        <v>41039</v>
      </c>
      <c r="B55" s="15">
        <v>0.39320388349514501</v>
      </c>
      <c r="C55" s="15">
        <v>0.32038834951456302</v>
      </c>
      <c r="D55" s="15">
        <v>0.28640776699029102</v>
      </c>
      <c r="E55" s="16">
        <f t="shared" si="0"/>
        <v>0.999999999999999</v>
      </c>
      <c r="F55" s="17">
        <f t="shared" si="1"/>
        <v>0.10679611650485399</v>
      </c>
      <c r="G55" s="19">
        <v>39404.160000000003</v>
      </c>
    </row>
    <row r="56" spans="1:7">
      <c r="A56" s="14">
        <v>41046</v>
      </c>
      <c r="B56" s="15">
        <v>0.28025477707006302</v>
      </c>
      <c r="C56" s="15">
        <v>0.29299363057324801</v>
      </c>
      <c r="D56" s="15">
        <v>0.42675159235668703</v>
      </c>
      <c r="E56" s="16">
        <f t="shared" si="0"/>
        <v>0.99999999999999811</v>
      </c>
      <c r="F56" s="17">
        <f t="shared" si="1"/>
        <v>-0.146496815286624</v>
      </c>
      <c r="G56" s="19">
        <v>37228.879999999997</v>
      </c>
    </row>
    <row r="57" spans="1:7">
      <c r="A57" s="14">
        <v>41053</v>
      </c>
      <c r="B57" s="15">
        <v>0.315926892950391</v>
      </c>
      <c r="C57" s="15">
        <v>0.28720626631853702</v>
      </c>
      <c r="D57" s="15">
        <v>0.39686684073106898</v>
      </c>
      <c r="E57" s="16">
        <f t="shared" si="0"/>
        <v>0.99999999999999689</v>
      </c>
      <c r="F57" s="17">
        <f t="shared" si="1"/>
        <v>-8.0939947780677979E-2</v>
      </c>
      <c r="G57" s="19">
        <v>36852.75</v>
      </c>
    </row>
    <row r="58" spans="1:7">
      <c r="A58" s="14">
        <v>41060</v>
      </c>
      <c r="B58" s="15">
        <v>0.29066666666666602</v>
      </c>
      <c r="C58" s="15">
        <v>0.29066666666666602</v>
      </c>
      <c r="D58" s="15">
        <v>0.41866666666666602</v>
      </c>
      <c r="E58" s="16">
        <f t="shared" si="0"/>
        <v>0.999999999999998</v>
      </c>
      <c r="F58" s="17">
        <f t="shared" si="1"/>
        <v>-0.128</v>
      </c>
      <c r="G58" s="19">
        <v>37793.58</v>
      </c>
    </row>
    <row r="59" spans="1:7">
      <c r="A59" s="14">
        <v>41067</v>
      </c>
      <c r="B59" s="15">
        <v>0.26190476190475998</v>
      </c>
      <c r="C59" s="15">
        <v>0.27777777777777701</v>
      </c>
      <c r="D59" s="15">
        <v>0.46031746031746001</v>
      </c>
      <c r="E59" s="16">
        <f t="shared" si="0"/>
        <v>0.999999999999997</v>
      </c>
      <c r="F59" s="17">
        <f t="shared" si="1"/>
        <v>-0.19841269841270004</v>
      </c>
      <c r="G59" s="19">
        <v>37707.25</v>
      </c>
    </row>
    <row r="60" spans="1:7">
      <c r="A60" s="14">
        <v>41074</v>
      </c>
      <c r="B60" s="15">
        <v>0.38187702265371998</v>
      </c>
      <c r="C60" s="15">
        <v>0.29449838187702099</v>
      </c>
      <c r="D60" s="15">
        <v>0.32362459546925398</v>
      </c>
      <c r="E60" s="16">
        <f t="shared" si="0"/>
        <v>0.99999999999999489</v>
      </c>
      <c r="F60" s="17">
        <f t="shared" si="1"/>
        <v>5.8252427184465994E-2</v>
      </c>
      <c r="G60" s="19">
        <v>39286.639999999999</v>
      </c>
    </row>
    <row r="61" spans="1:7">
      <c r="A61" s="14">
        <v>41081</v>
      </c>
      <c r="B61" s="15">
        <v>0.42490842490842401</v>
      </c>
      <c r="C61" s="15">
        <v>0.304029304029304</v>
      </c>
      <c r="D61" s="15">
        <v>0.27106227106226999</v>
      </c>
      <c r="E61" s="16">
        <f t="shared" si="0"/>
        <v>0.999999999999998</v>
      </c>
      <c r="F61" s="17">
        <f t="shared" si="1"/>
        <v>0.15384615384615402</v>
      </c>
      <c r="G61" s="19">
        <v>40207.61</v>
      </c>
    </row>
    <row r="62" spans="1:7">
      <c r="A62" s="14">
        <v>41088</v>
      </c>
      <c r="B62" s="15">
        <v>0.35862068965517202</v>
      </c>
      <c r="C62" s="15">
        <v>0.31724137931034402</v>
      </c>
      <c r="D62" s="15">
        <v>0.32413793103448202</v>
      </c>
      <c r="E62" s="16">
        <f t="shared" si="0"/>
        <v>0.999999999999998</v>
      </c>
      <c r="F62" s="17">
        <f t="shared" si="1"/>
        <v>3.4482758620690002E-2</v>
      </c>
      <c r="G62" s="20">
        <v>40165.339999999997</v>
      </c>
    </row>
    <row r="63" spans="1:7">
      <c r="A63" s="14">
        <v>41095</v>
      </c>
      <c r="B63" s="15">
        <v>0.41549295774647699</v>
      </c>
      <c r="C63" s="15">
        <v>0.35563380281689999</v>
      </c>
      <c r="D63" s="15">
        <v>0.228873239436619</v>
      </c>
      <c r="E63" s="16">
        <f t="shared" si="0"/>
        <v>0.99999999999999589</v>
      </c>
      <c r="F63" s="17">
        <f t="shared" si="1"/>
        <v>0.18661971830985799</v>
      </c>
      <c r="G63" s="19">
        <v>41013.96</v>
      </c>
    </row>
    <row r="64" spans="1:7">
      <c r="A64" s="14">
        <v>41102</v>
      </c>
      <c r="B64" s="15">
        <v>0.41970802919708</v>
      </c>
      <c r="C64" s="15">
        <v>0.354014598540146</v>
      </c>
      <c r="D64" s="15">
        <v>0.226277372262773</v>
      </c>
      <c r="E64" s="16">
        <f t="shared" si="0"/>
        <v>0.999999999999999</v>
      </c>
      <c r="F64" s="17">
        <f t="shared" si="1"/>
        <v>0.193430656934307</v>
      </c>
      <c r="G64" s="19">
        <v>39778.1</v>
      </c>
    </row>
    <row r="65" spans="1:7">
      <c r="A65" s="14">
        <v>41109</v>
      </c>
      <c r="B65" s="15">
        <v>0.36042402826855102</v>
      </c>
      <c r="C65" s="15">
        <v>0.32155477031801999</v>
      </c>
      <c r="D65" s="15">
        <v>0.31802120141342599</v>
      </c>
      <c r="E65" s="16">
        <f t="shared" si="0"/>
        <v>0.99999999999999711</v>
      </c>
      <c r="F65" s="17">
        <f t="shared" si="1"/>
        <v>4.2402826855125031E-2</v>
      </c>
      <c r="G65" s="19">
        <v>40545.64</v>
      </c>
    </row>
    <row r="66" spans="1:7">
      <c r="A66" s="14">
        <v>41116</v>
      </c>
      <c r="B66" s="15">
        <v>0.30514705882352799</v>
      </c>
      <c r="C66" s="15">
        <v>0.34191176470588203</v>
      </c>
      <c r="D66" s="15">
        <v>0.35294117647058698</v>
      </c>
      <c r="E66" s="16">
        <f t="shared" si="0"/>
        <v>0.999999999999997</v>
      </c>
      <c r="F66" s="17">
        <f t="shared" si="1"/>
        <v>-4.7794117647058987E-2</v>
      </c>
      <c r="G66" s="19">
        <v>39213.050000000003</v>
      </c>
    </row>
    <row r="67" spans="1:7">
      <c r="A67" s="14">
        <v>41123</v>
      </c>
      <c r="B67" s="15">
        <v>0.29694323144104801</v>
      </c>
      <c r="C67" s="15">
        <v>0.388646288209607</v>
      </c>
      <c r="D67" s="15">
        <v>0.31441048034934299</v>
      </c>
      <c r="E67" s="16">
        <f t="shared" si="0"/>
        <v>0.999999999999998</v>
      </c>
      <c r="F67" s="17">
        <f t="shared" si="1"/>
        <v>-1.7467248908294986E-2</v>
      </c>
      <c r="G67" s="19">
        <v>39876.949999999997</v>
      </c>
    </row>
    <row r="68" spans="1:7">
      <c r="A68" s="14">
        <v>41130</v>
      </c>
      <c r="B68" s="15">
        <v>0.40764331210191002</v>
      </c>
      <c r="C68" s="15">
        <v>0.337579617834394</v>
      </c>
      <c r="D68" s="15">
        <v>0.25477707006369299</v>
      </c>
      <c r="E68" s="16">
        <f t="shared" si="0"/>
        <v>0.999999999999997</v>
      </c>
      <c r="F68" s="17">
        <f t="shared" si="1"/>
        <v>0.15286624203821703</v>
      </c>
      <c r="G68" s="18">
        <v>41976.63</v>
      </c>
    </row>
    <row r="69" spans="1:7">
      <c r="A69" s="14">
        <v>41137</v>
      </c>
      <c r="B69" s="15">
        <v>0.40944881889763701</v>
      </c>
      <c r="C69" s="15">
        <v>0.31889763779527502</v>
      </c>
      <c r="D69" s="15">
        <v>0.27165354330708602</v>
      </c>
      <c r="E69" s="16">
        <f t="shared" ref="E69:E132" si="2">SUM(B69:D69)</f>
        <v>0.99999999999999811</v>
      </c>
      <c r="F69" s="17">
        <f t="shared" ref="F69:F132" si="3">B69-D69</f>
        <v>0.13779527559055099</v>
      </c>
      <c r="G69" s="18">
        <v>42408.41</v>
      </c>
    </row>
    <row r="70" spans="1:7">
      <c r="A70" s="14">
        <v>41144</v>
      </c>
      <c r="B70" s="15">
        <v>0.408730158730158</v>
      </c>
      <c r="C70" s="15">
        <v>0.317460317460317</v>
      </c>
      <c r="D70" s="15">
        <v>0.273809523809523</v>
      </c>
      <c r="E70" s="16">
        <f t="shared" si="2"/>
        <v>0.999999999999998</v>
      </c>
      <c r="F70" s="17">
        <f t="shared" si="3"/>
        <v>0.134920634920635</v>
      </c>
      <c r="G70" s="19">
        <v>41795.629999999997</v>
      </c>
    </row>
    <row r="71" spans="1:7">
      <c r="A71" s="14">
        <v>41151</v>
      </c>
      <c r="B71" s="15">
        <v>0.435714285714285</v>
      </c>
      <c r="C71" s="15">
        <v>0.31785714285714201</v>
      </c>
      <c r="D71" s="15">
        <v>0.246428571428571</v>
      </c>
      <c r="E71" s="16">
        <f t="shared" si="2"/>
        <v>0.999999999999998</v>
      </c>
      <c r="F71" s="17">
        <f t="shared" si="3"/>
        <v>0.189285714285714</v>
      </c>
      <c r="G71" s="19">
        <v>41077.440000000002</v>
      </c>
    </row>
    <row r="72" spans="1:7">
      <c r="A72" s="14">
        <v>41158</v>
      </c>
      <c r="B72" s="15">
        <v>0.430894308943089</v>
      </c>
      <c r="C72" s="15">
        <v>0.30081300813008</v>
      </c>
      <c r="D72" s="15">
        <v>0.26829268292682901</v>
      </c>
      <c r="E72" s="16">
        <f t="shared" si="2"/>
        <v>0.999999999999998</v>
      </c>
      <c r="F72" s="17">
        <f t="shared" si="3"/>
        <v>0.16260162601625999</v>
      </c>
      <c r="G72" s="19">
        <v>42134.93</v>
      </c>
    </row>
    <row r="73" spans="1:7">
      <c r="A73" s="14">
        <v>41165</v>
      </c>
      <c r="B73" s="15">
        <v>0.470355731225296</v>
      </c>
      <c r="C73" s="15">
        <v>0.30039525691699498</v>
      </c>
      <c r="D73" s="15">
        <v>0.22924901185770599</v>
      </c>
      <c r="E73" s="16">
        <f t="shared" si="2"/>
        <v>0.99999999999999689</v>
      </c>
      <c r="F73" s="17">
        <f t="shared" si="3"/>
        <v>0.24110671936759001</v>
      </c>
      <c r="G73" s="19">
        <v>43047.41</v>
      </c>
    </row>
    <row r="74" spans="1:7">
      <c r="A74" s="14">
        <v>41172</v>
      </c>
      <c r="B74" s="15">
        <v>0.58167330677290696</v>
      </c>
      <c r="C74" s="15">
        <v>0.27091633466135401</v>
      </c>
      <c r="D74" s="15">
        <v>0.147410358565737</v>
      </c>
      <c r="E74" s="16">
        <f t="shared" si="2"/>
        <v>0.999999999999998</v>
      </c>
      <c r="F74" s="17">
        <f t="shared" si="3"/>
        <v>0.43426294820716993</v>
      </c>
      <c r="G74" s="19">
        <v>43737.02</v>
      </c>
    </row>
    <row r="75" spans="1:7">
      <c r="A75" s="14">
        <v>41179</v>
      </c>
      <c r="B75" s="15">
        <v>0.51685393258426904</v>
      </c>
      <c r="C75" s="15">
        <v>0.235955056179775</v>
      </c>
      <c r="D75" s="15">
        <v>0.24719101123595399</v>
      </c>
      <c r="E75" s="16">
        <f t="shared" si="2"/>
        <v>0.999999999999998</v>
      </c>
      <c r="F75" s="17">
        <f t="shared" si="3"/>
        <v>0.26966292134831504</v>
      </c>
      <c r="G75" s="19">
        <v>43763.3</v>
      </c>
    </row>
    <row r="76" spans="1:7">
      <c r="A76" s="14">
        <v>41186</v>
      </c>
      <c r="B76" s="15">
        <v>0.45800000000000002</v>
      </c>
      <c r="C76" s="15">
        <v>0.27700000000000002</v>
      </c>
      <c r="D76" s="15">
        <v>0.26500000000000001</v>
      </c>
      <c r="E76" s="16">
        <f t="shared" si="2"/>
        <v>1</v>
      </c>
      <c r="F76" s="17">
        <f t="shared" si="3"/>
        <v>0.193</v>
      </c>
      <c r="G76" s="19">
        <v>43840.23</v>
      </c>
    </row>
    <row r="77" spans="1:7">
      <c r="A77" s="14">
        <v>41193</v>
      </c>
      <c r="B77" s="15">
        <v>0.46320346320346301</v>
      </c>
      <c r="C77" s="15">
        <v>0.25108225108225102</v>
      </c>
      <c r="D77" s="15">
        <v>0.28571428571428398</v>
      </c>
      <c r="E77" s="16">
        <f t="shared" si="2"/>
        <v>0.999999999999998</v>
      </c>
      <c r="F77" s="17">
        <f t="shared" si="3"/>
        <v>0.17748917748917903</v>
      </c>
      <c r="G77" s="19">
        <v>44224.67</v>
      </c>
    </row>
    <row r="78" spans="1:7">
      <c r="A78" s="21">
        <v>41200</v>
      </c>
      <c r="B78" s="15">
        <v>0.42372881355932202</v>
      </c>
      <c r="C78" s="15">
        <v>0.27118644067796499</v>
      </c>
      <c r="D78" s="15">
        <v>0.305084745762711</v>
      </c>
      <c r="E78" s="16">
        <f t="shared" si="2"/>
        <v>0.999999999999998</v>
      </c>
      <c r="F78" s="17">
        <f t="shared" si="3"/>
        <v>0.11864406779661102</v>
      </c>
      <c r="G78" s="19">
        <v>44550.12</v>
      </c>
    </row>
    <row r="79" spans="1:7">
      <c r="A79" s="14">
        <v>41207</v>
      </c>
      <c r="B79" s="15">
        <v>0.45849802371541498</v>
      </c>
      <c r="C79" s="15">
        <v>0.26482213438735103</v>
      </c>
      <c r="D79" s="15">
        <v>0.27667984189723299</v>
      </c>
      <c r="E79" s="16">
        <f t="shared" si="2"/>
        <v>0.99999999999999889</v>
      </c>
      <c r="F79" s="17">
        <f t="shared" si="3"/>
        <v>0.18181818181818199</v>
      </c>
      <c r="G79" s="19">
        <v>43374.6</v>
      </c>
    </row>
    <row r="80" spans="1:7">
      <c r="A80" s="21">
        <v>41214</v>
      </c>
      <c r="B80" s="15">
        <v>0.42583732057416201</v>
      </c>
      <c r="C80" s="15">
        <v>0.296650717703349</v>
      </c>
      <c r="D80" s="15">
        <v>0.27751196172248799</v>
      </c>
      <c r="E80" s="16">
        <f t="shared" si="2"/>
        <v>0.99999999999999889</v>
      </c>
      <c r="F80" s="17">
        <f t="shared" si="3"/>
        <v>0.14832535885167403</v>
      </c>
      <c r="G80" s="19">
        <v>43232.44</v>
      </c>
    </row>
    <row r="81" spans="1:7">
      <c r="A81" s="14">
        <v>41221</v>
      </c>
      <c r="B81" s="15">
        <v>0.46370967741935398</v>
      </c>
      <c r="C81" s="15">
        <v>0.27016129032258002</v>
      </c>
      <c r="D81" s="15">
        <v>0.266129032258064</v>
      </c>
      <c r="E81" s="16">
        <f t="shared" si="2"/>
        <v>0.999999999999998</v>
      </c>
      <c r="F81" s="17">
        <f t="shared" si="3"/>
        <v>0.19758064516128998</v>
      </c>
      <c r="G81" s="19">
        <v>43429.42</v>
      </c>
    </row>
    <row r="82" spans="1:7">
      <c r="A82" s="21">
        <v>41228</v>
      </c>
      <c r="B82" s="15">
        <v>0.43315508021390298</v>
      </c>
      <c r="C82" s="15">
        <v>0.29946524064171098</v>
      </c>
      <c r="D82" s="15">
        <v>0.26737967914438499</v>
      </c>
      <c r="E82" s="16">
        <f t="shared" si="2"/>
        <v>0.99999999999999889</v>
      </c>
      <c r="F82" s="17">
        <f t="shared" si="3"/>
        <v>0.16577540106951799</v>
      </c>
      <c r="G82" s="19">
        <v>43845.94</v>
      </c>
    </row>
    <row r="83" spans="1:7">
      <c r="A83" s="14">
        <v>41235</v>
      </c>
      <c r="B83" s="15">
        <v>0.52208835341365467</v>
      </c>
      <c r="C83" s="15">
        <v>0.27309236947791166</v>
      </c>
      <c r="D83" s="15">
        <v>0.20481927710843373</v>
      </c>
      <c r="E83" s="16">
        <f t="shared" si="2"/>
        <v>1</v>
      </c>
      <c r="F83" s="17">
        <f t="shared" si="3"/>
        <v>0.31726907630522094</v>
      </c>
      <c r="G83" s="19">
        <v>44121.53</v>
      </c>
    </row>
    <row r="84" spans="1:7">
      <c r="A84" s="21">
        <v>41242</v>
      </c>
      <c r="B84" s="15">
        <v>0.5859649122807018</v>
      </c>
      <c r="C84" s="15">
        <v>0.22456140350877193</v>
      </c>
      <c r="D84" s="15">
        <v>0.18947368421052632</v>
      </c>
      <c r="E84" s="16">
        <f t="shared" si="2"/>
        <v>1</v>
      </c>
      <c r="F84" s="17">
        <f t="shared" si="3"/>
        <v>0.39649122807017545</v>
      </c>
      <c r="G84" s="19">
        <v>44787.839999999997</v>
      </c>
    </row>
    <row r="85" spans="1:7">
      <c r="A85" s="21">
        <v>41249</v>
      </c>
      <c r="B85" s="15">
        <v>0.58208955223880599</v>
      </c>
      <c r="C85" s="15">
        <v>0.22761194029850745</v>
      </c>
      <c r="D85" s="15">
        <v>0.19029850746268656</v>
      </c>
      <c r="E85" s="16">
        <f t="shared" si="2"/>
        <v>1</v>
      </c>
      <c r="F85" s="17">
        <f t="shared" si="3"/>
        <v>0.39179104477611942</v>
      </c>
      <c r="G85" s="19">
        <v>46019.97</v>
      </c>
    </row>
    <row r="86" spans="1:7">
      <c r="A86" s="21">
        <v>41256</v>
      </c>
      <c r="B86" s="15">
        <v>0.61003861003861004</v>
      </c>
      <c r="C86" s="15">
        <v>0.20077220077220076</v>
      </c>
      <c r="D86" s="15">
        <v>0.1891891891891892</v>
      </c>
      <c r="E86" s="16">
        <f t="shared" si="2"/>
        <v>1</v>
      </c>
      <c r="F86" s="17">
        <f t="shared" si="3"/>
        <v>0.42084942084942084</v>
      </c>
      <c r="G86" s="19">
        <v>46653.84</v>
      </c>
    </row>
    <row r="87" spans="1:7">
      <c r="A87" s="21">
        <v>41263</v>
      </c>
      <c r="B87" s="15">
        <v>0.6324110671936759</v>
      </c>
      <c r="C87" s="15">
        <v>0.16996047430830039</v>
      </c>
      <c r="D87" s="15">
        <v>0.19762845849802371</v>
      </c>
      <c r="E87" s="16">
        <f t="shared" si="2"/>
        <v>1</v>
      </c>
      <c r="F87" s="17">
        <f t="shared" si="3"/>
        <v>0.43478260869565222</v>
      </c>
      <c r="G87" s="19">
        <v>47701.82</v>
      </c>
    </row>
    <row r="88" spans="1:7">
      <c r="A88" s="21">
        <v>41270</v>
      </c>
      <c r="B88" s="15">
        <v>0.53254437869822491</v>
      </c>
      <c r="C88" s="15">
        <v>0.22485207100591717</v>
      </c>
      <c r="D88" s="15">
        <v>0.24260355029585798</v>
      </c>
      <c r="E88" s="16">
        <f t="shared" si="2"/>
        <v>1</v>
      </c>
      <c r="F88" s="17">
        <f t="shared" si="3"/>
        <v>0.2899408284023669</v>
      </c>
      <c r="G88" s="19">
        <v>47673.03</v>
      </c>
    </row>
    <row r="89" spans="1:7">
      <c r="A89" s="21">
        <v>41277</v>
      </c>
      <c r="B89" s="15">
        <v>0.6470588235294118</v>
      </c>
      <c r="C89" s="15">
        <v>0.18823529411764706</v>
      </c>
      <c r="D89" s="15">
        <v>0.16470588235294117</v>
      </c>
      <c r="E89" s="16">
        <f t="shared" si="2"/>
        <v>1</v>
      </c>
      <c r="F89" s="17">
        <f t="shared" si="3"/>
        <v>0.48235294117647065</v>
      </c>
      <c r="G89" s="19">
        <v>48222.720000000001</v>
      </c>
    </row>
    <row r="90" spans="1:7">
      <c r="A90" s="21">
        <v>41284</v>
      </c>
      <c r="B90" s="15">
        <v>0.54545454545454541</v>
      </c>
      <c r="C90" s="15">
        <v>0.24242424242424243</v>
      </c>
      <c r="D90" s="15">
        <v>0.21212121212121213</v>
      </c>
      <c r="E90" s="16">
        <f t="shared" si="2"/>
        <v>1</v>
      </c>
      <c r="F90" s="17">
        <f t="shared" si="3"/>
        <v>0.33333333333333326</v>
      </c>
      <c r="G90" s="19">
        <v>47546.91</v>
      </c>
    </row>
    <row r="91" spans="1:7">
      <c r="A91" s="21">
        <v>41291</v>
      </c>
      <c r="B91" s="15">
        <v>0.5714285714285714</v>
      </c>
      <c r="C91" s="15">
        <v>0.2435064935064935</v>
      </c>
      <c r="D91" s="15">
        <v>0.18506493506493507</v>
      </c>
      <c r="E91" s="16">
        <f t="shared" si="2"/>
        <v>0.99999999999999989</v>
      </c>
      <c r="F91" s="17">
        <f t="shared" si="3"/>
        <v>0.38636363636363635</v>
      </c>
      <c r="G91" s="19">
        <v>47661.37</v>
      </c>
    </row>
    <row r="92" spans="1:7">
      <c r="A92" s="21">
        <v>41298</v>
      </c>
      <c r="B92" s="15">
        <v>0.5477178423236515</v>
      </c>
      <c r="C92" s="15">
        <v>0.24896265560165975</v>
      </c>
      <c r="D92" s="15">
        <v>0.2033195020746888</v>
      </c>
      <c r="E92" s="16">
        <f t="shared" si="2"/>
        <v>1</v>
      </c>
      <c r="F92" s="17">
        <f t="shared" si="3"/>
        <v>0.34439834024896271</v>
      </c>
      <c r="G92" s="19">
        <v>47942.04</v>
      </c>
    </row>
    <row r="93" spans="1:7">
      <c r="A93" s="21">
        <v>41305</v>
      </c>
      <c r="B93" s="15">
        <v>0.59607843137254901</v>
      </c>
      <c r="C93" s="15">
        <v>0.17254901960784313</v>
      </c>
      <c r="D93" s="15">
        <v>0.23137254901960785</v>
      </c>
      <c r="E93" s="16">
        <f t="shared" si="2"/>
        <v>1</v>
      </c>
      <c r="F93" s="17">
        <f t="shared" si="3"/>
        <v>0.36470588235294116</v>
      </c>
      <c r="G93" s="19">
        <v>46840.15</v>
      </c>
    </row>
    <row r="94" spans="1:7">
      <c r="A94" s="21">
        <v>41312</v>
      </c>
      <c r="B94" s="15">
        <v>0.5280898876404494</v>
      </c>
      <c r="C94" s="15">
        <v>0.22846441947565543</v>
      </c>
      <c r="D94" s="15">
        <v>0.24344569288389514</v>
      </c>
      <c r="E94" s="16">
        <f t="shared" si="2"/>
        <v>1</v>
      </c>
      <c r="F94" s="17">
        <f t="shared" si="3"/>
        <v>0.28464419475655423</v>
      </c>
      <c r="G94" s="19">
        <v>46329.66</v>
      </c>
    </row>
    <row r="95" spans="1:7">
      <c r="A95" s="21">
        <v>41319</v>
      </c>
      <c r="B95" s="15">
        <v>0.48888888888888887</v>
      </c>
      <c r="C95" s="15">
        <v>0.27777777777777779</v>
      </c>
      <c r="D95" s="15">
        <v>0.23333333333333334</v>
      </c>
      <c r="E95" s="16">
        <f t="shared" si="2"/>
        <v>1</v>
      </c>
      <c r="F95" s="17">
        <f t="shared" si="3"/>
        <v>0.25555555555555554</v>
      </c>
      <c r="G95" s="19">
        <v>46211.54</v>
      </c>
    </row>
    <row r="96" spans="1:7">
      <c r="A96" s="21">
        <v>41326</v>
      </c>
      <c r="B96" s="15">
        <v>0.53260869565217395</v>
      </c>
      <c r="C96" s="15">
        <v>0.24275362318840579</v>
      </c>
      <c r="D96" s="15">
        <v>0.22463768115942029</v>
      </c>
      <c r="E96" s="16">
        <f t="shared" si="2"/>
        <v>1</v>
      </c>
      <c r="F96" s="17">
        <f t="shared" si="3"/>
        <v>0.30797101449275366</v>
      </c>
      <c r="G96" s="19">
        <v>45879.9</v>
      </c>
    </row>
    <row r="97" spans="1:7">
      <c r="A97" s="21">
        <v>41333</v>
      </c>
      <c r="B97" s="15">
        <v>0.49797570850202427</v>
      </c>
      <c r="C97" s="15">
        <v>0.23481781376518218</v>
      </c>
      <c r="D97" s="15">
        <v>0.26720647773279355</v>
      </c>
      <c r="E97" s="16">
        <f t="shared" si="2"/>
        <v>1</v>
      </c>
      <c r="F97" s="17">
        <f t="shared" si="3"/>
        <v>0.23076923076923073</v>
      </c>
      <c r="G97" s="19">
        <v>46280.36</v>
      </c>
    </row>
    <row r="98" spans="1:7">
      <c r="A98" s="21">
        <v>41340</v>
      </c>
      <c r="B98" s="15">
        <v>0.52208835341365467</v>
      </c>
      <c r="C98" s="15">
        <v>0.24096385542168675</v>
      </c>
      <c r="D98" s="15">
        <v>0.23694779116465864</v>
      </c>
      <c r="E98" s="16">
        <f t="shared" si="2"/>
        <v>1</v>
      </c>
      <c r="F98" s="17">
        <f t="shared" si="3"/>
        <v>0.28514056224899603</v>
      </c>
      <c r="G98" s="19">
        <v>46745.26</v>
      </c>
    </row>
    <row r="99" spans="1:7">
      <c r="A99" s="21">
        <v>41347</v>
      </c>
      <c r="B99" s="15">
        <v>0.56880733944954132</v>
      </c>
      <c r="C99" s="15">
        <v>0.18807339449541285</v>
      </c>
      <c r="D99" s="15">
        <v>0.24311926605504589</v>
      </c>
      <c r="E99" s="16">
        <f t="shared" si="2"/>
        <v>1</v>
      </c>
      <c r="F99" s="17">
        <f t="shared" si="3"/>
        <v>0.32568807339449546</v>
      </c>
      <c r="G99" s="19">
        <v>47223.68</v>
      </c>
    </row>
    <row r="100" spans="1:7">
      <c r="A100" s="21">
        <v>41354</v>
      </c>
      <c r="B100" s="15">
        <v>0.53877551020408165</v>
      </c>
      <c r="C100" s="15">
        <v>0.21224489795918366</v>
      </c>
      <c r="D100" s="15">
        <v>0.24897959183673468</v>
      </c>
      <c r="E100" s="16">
        <f t="shared" si="2"/>
        <v>1</v>
      </c>
      <c r="F100" s="17">
        <f t="shared" si="3"/>
        <v>0.28979591836734697</v>
      </c>
      <c r="G100" s="19">
        <v>45580.47</v>
      </c>
    </row>
    <row r="101" spans="1:7">
      <c r="A101" s="21">
        <v>41361</v>
      </c>
      <c r="B101" s="15">
        <v>0.40298507462686567</v>
      </c>
      <c r="C101" s="15">
        <v>0.2574626865671642</v>
      </c>
      <c r="D101" s="15">
        <v>0.33955223880597013</v>
      </c>
      <c r="E101" s="16">
        <f t="shared" si="2"/>
        <v>1</v>
      </c>
      <c r="F101" s="17">
        <f t="shared" si="3"/>
        <v>6.3432835820895539E-2</v>
      </c>
      <c r="G101" s="19">
        <v>45147.57</v>
      </c>
    </row>
    <row r="102" spans="1:7">
      <c r="A102" s="21">
        <v>41368</v>
      </c>
      <c r="B102" s="15">
        <v>0.40234375</v>
      </c>
      <c r="C102" s="15">
        <v>0.30078125</v>
      </c>
      <c r="D102" s="15">
        <v>0.296875</v>
      </c>
      <c r="E102" s="16">
        <f t="shared" si="2"/>
        <v>1</v>
      </c>
      <c r="F102" s="17">
        <f t="shared" si="3"/>
        <v>0.10546875</v>
      </c>
      <c r="G102" s="19">
        <v>44623.89</v>
      </c>
    </row>
    <row r="103" spans="1:7">
      <c r="A103" s="21">
        <v>41375</v>
      </c>
      <c r="B103" s="15">
        <v>0.40551181102362205</v>
      </c>
      <c r="C103" s="15">
        <v>0.28346456692913385</v>
      </c>
      <c r="D103" s="15">
        <v>0.3110236220472441</v>
      </c>
      <c r="E103" s="16">
        <f t="shared" si="2"/>
        <v>1</v>
      </c>
      <c r="F103" s="17">
        <f t="shared" si="3"/>
        <v>9.4488188976377951E-2</v>
      </c>
      <c r="G103" s="19">
        <v>45688.480000000003</v>
      </c>
    </row>
    <row r="104" spans="1:7">
      <c r="A104" s="21">
        <v>41382</v>
      </c>
      <c r="B104" s="15">
        <v>0.45338983050847459</v>
      </c>
      <c r="C104" s="15">
        <v>0.26694915254237289</v>
      </c>
      <c r="D104" s="15">
        <v>0.27966101694915252</v>
      </c>
      <c r="E104" s="16">
        <f t="shared" si="2"/>
        <v>1</v>
      </c>
      <c r="F104" s="17">
        <f t="shared" si="3"/>
        <v>0.17372881355932207</v>
      </c>
      <c r="G104" s="19">
        <v>43364.7</v>
      </c>
    </row>
    <row r="105" spans="1:7">
      <c r="A105" s="21">
        <v>41389</v>
      </c>
      <c r="B105" s="15">
        <v>0.31325301204819278</v>
      </c>
      <c r="C105" s="15">
        <v>0.27710843373493976</v>
      </c>
      <c r="D105" s="15">
        <v>0.40963855421686746</v>
      </c>
      <c r="E105" s="16">
        <f t="shared" si="2"/>
        <v>1</v>
      </c>
      <c r="F105" s="17">
        <f t="shared" si="3"/>
        <v>-9.6385542168674676E-2</v>
      </c>
      <c r="G105" s="19">
        <v>43482.18</v>
      </c>
    </row>
    <row r="106" spans="1:7">
      <c r="A106" s="21">
        <v>41396</v>
      </c>
      <c r="B106" s="15">
        <v>0.4219409282700422</v>
      </c>
      <c r="C106" s="15">
        <v>0.25316455696202533</v>
      </c>
      <c r="D106" s="15">
        <v>0.32489451476793246</v>
      </c>
      <c r="E106" s="16">
        <f t="shared" si="2"/>
        <v>1</v>
      </c>
      <c r="F106" s="17">
        <f t="shared" si="3"/>
        <v>9.7046413502109741E-2</v>
      </c>
      <c r="G106" s="19">
        <v>43991.51</v>
      </c>
    </row>
    <row r="107" spans="1:7">
      <c r="A107" s="21">
        <v>41403</v>
      </c>
      <c r="B107" s="15">
        <v>0.50660792951541855</v>
      </c>
      <c r="C107" s="15">
        <v>0.25110132158590309</v>
      </c>
      <c r="D107" s="15">
        <v>0.24229074889867841</v>
      </c>
      <c r="E107" s="16">
        <f t="shared" si="2"/>
        <v>1</v>
      </c>
      <c r="F107" s="17">
        <f t="shared" si="3"/>
        <v>0.26431718061674014</v>
      </c>
      <c r="G107" s="19">
        <v>44943.16</v>
      </c>
    </row>
    <row r="108" spans="1:7">
      <c r="A108" s="21">
        <v>41410</v>
      </c>
      <c r="B108" s="15">
        <v>0.52444444444444449</v>
      </c>
      <c r="C108" s="15">
        <v>0.22666666666666666</v>
      </c>
      <c r="D108" s="15">
        <v>0.24888888888888888</v>
      </c>
      <c r="E108" s="16">
        <f t="shared" si="2"/>
        <v>1</v>
      </c>
      <c r="F108" s="17">
        <f t="shared" si="3"/>
        <v>0.27555555555555561</v>
      </c>
      <c r="G108" s="19">
        <v>45992.03</v>
      </c>
    </row>
    <row r="109" spans="1:7">
      <c r="A109" s="21">
        <v>41417</v>
      </c>
      <c r="B109" s="15">
        <v>0.56084656084656082</v>
      </c>
      <c r="C109" s="15">
        <v>0.2275132275132275</v>
      </c>
      <c r="D109" s="15">
        <v>0.21164021164021163</v>
      </c>
      <c r="E109" s="16">
        <f t="shared" si="2"/>
        <v>1</v>
      </c>
      <c r="F109" s="17">
        <f t="shared" si="3"/>
        <v>0.34920634920634919</v>
      </c>
      <c r="G109" s="19">
        <v>45687.76</v>
      </c>
    </row>
    <row r="110" spans="1:7">
      <c r="A110" s="21">
        <v>41424</v>
      </c>
      <c r="B110" s="15">
        <v>0.56565656565656564</v>
      </c>
      <c r="C110" s="15">
        <v>0.23232323232323232</v>
      </c>
      <c r="D110" s="15">
        <v>0.20202020202020202</v>
      </c>
      <c r="E110" s="16">
        <f t="shared" si="2"/>
        <v>1</v>
      </c>
      <c r="F110" s="17">
        <f t="shared" si="3"/>
        <v>0.36363636363636365</v>
      </c>
      <c r="G110" s="19">
        <v>47476.639999999999</v>
      </c>
    </row>
    <row r="111" spans="1:7">
      <c r="A111" s="21">
        <v>41431</v>
      </c>
      <c r="B111" s="15">
        <v>0.54929577464788737</v>
      </c>
      <c r="C111" s="15">
        <v>0.22535211267605634</v>
      </c>
      <c r="D111" s="15">
        <v>0.22535211267605634</v>
      </c>
      <c r="E111" s="16">
        <f t="shared" si="2"/>
        <v>1</v>
      </c>
      <c r="F111" s="17">
        <f t="shared" si="3"/>
        <v>0.323943661971831</v>
      </c>
      <c r="G111" s="19">
        <v>47573.66</v>
      </c>
    </row>
    <row r="112" spans="1:7">
      <c r="A112" s="21">
        <v>41438</v>
      </c>
      <c r="B112" s="15">
        <v>0.63775510204081631</v>
      </c>
      <c r="C112" s="15">
        <v>0.20408163265306123</v>
      </c>
      <c r="D112" s="15">
        <v>0.15816326530612246</v>
      </c>
      <c r="E112" s="16">
        <f t="shared" si="2"/>
        <v>1</v>
      </c>
      <c r="F112" s="17">
        <f t="shared" si="3"/>
        <v>0.47959183673469385</v>
      </c>
      <c r="G112" s="19">
        <v>48152.82</v>
      </c>
    </row>
    <row r="113" spans="1:7">
      <c r="A113" s="21">
        <v>41445</v>
      </c>
      <c r="B113" s="15">
        <v>0.55299539170506917</v>
      </c>
      <c r="C113" s="15">
        <v>0.20737327188940091</v>
      </c>
      <c r="D113" s="15">
        <v>0.23963133640552994</v>
      </c>
      <c r="E113" s="16">
        <f t="shared" si="2"/>
        <v>1</v>
      </c>
      <c r="F113" s="17">
        <f t="shared" si="3"/>
        <v>0.31336405529953926</v>
      </c>
      <c r="G113" s="19">
        <v>45870</v>
      </c>
    </row>
    <row r="114" spans="1:7">
      <c r="A114" s="21">
        <v>41452</v>
      </c>
      <c r="B114" s="15">
        <v>0.43346007604562736</v>
      </c>
      <c r="C114" s="15">
        <v>0.23193916349809887</v>
      </c>
      <c r="D114" s="15">
        <v>0.33460076045627374</v>
      </c>
      <c r="E114" s="16">
        <f t="shared" si="2"/>
        <v>1</v>
      </c>
      <c r="F114" s="17">
        <f t="shared" si="3"/>
        <v>9.8859315589353625E-2</v>
      </c>
      <c r="G114" s="19">
        <v>43667.37</v>
      </c>
    </row>
    <row r="115" spans="1:7">
      <c r="A115" s="21">
        <v>41459</v>
      </c>
      <c r="B115" s="15">
        <v>0.4580152671755725</v>
      </c>
      <c r="C115" s="15">
        <v>0.20229007633587787</v>
      </c>
      <c r="D115" s="15">
        <v>0.33969465648854963</v>
      </c>
      <c r="E115" s="16">
        <f t="shared" si="2"/>
        <v>1</v>
      </c>
      <c r="F115" s="17">
        <f t="shared" si="3"/>
        <v>0.11832061068702288</v>
      </c>
      <c r="G115" s="19">
        <v>45613.75</v>
      </c>
    </row>
    <row r="116" spans="1:7">
      <c r="A116" s="21">
        <v>41466</v>
      </c>
      <c r="B116" s="15">
        <v>0.42926829268292682</v>
      </c>
      <c r="C116" s="15">
        <v>0.20487804878048779</v>
      </c>
      <c r="D116" s="15">
        <v>0.36585365853658536</v>
      </c>
      <c r="E116" s="16">
        <f t="shared" si="2"/>
        <v>1</v>
      </c>
      <c r="F116" s="17">
        <f t="shared" si="3"/>
        <v>6.3414634146341464E-2</v>
      </c>
      <c r="G116" s="19">
        <v>45712.72</v>
      </c>
    </row>
    <row r="117" spans="1:7">
      <c r="A117" s="21">
        <v>41473</v>
      </c>
      <c r="B117" s="15">
        <v>0.51415094339622647</v>
      </c>
      <c r="C117" s="15">
        <v>0.20283018867924529</v>
      </c>
      <c r="D117" s="15">
        <v>0.28301886792452829</v>
      </c>
      <c r="E117" s="16">
        <f t="shared" si="2"/>
        <v>1</v>
      </c>
      <c r="F117" s="17">
        <f t="shared" si="3"/>
        <v>0.23113207547169817</v>
      </c>
      <c r="G117" s="19">
        <v>46221.23</v>
      </c>
    </row>
    <row r="118" spans="1:7">
      <c r="A118" s="21">
        <v>41480</v>
      </c>
      <c r="B118" s="15">
        <v>0.45077720207253885</v>
      </c>
      <c r="C118" s="15">
        <v>0.29533678756476683</v>
      </c>
      <c r="D118" s="15">
        <v>0.25388601036269431</v>
      </c>
      <c r="E118" s="16">
        <f t="shared" si="2"/>
        <v>1</v>
      </c>
      <c r="F118" s="17">
        <f t="shared" si="3"/>
        <v>0.19689119170984454</v>
      </c>
      <c r="G118" s="19">
        <v>46713.02</v>
      </c>
    </row>
    <row r="119" spans="1:7">
      <c r="A119" s="21">
        <v>41487</v>
      </c>
      <c r="B119" s="15">
        <v>0.46153846153846156</v>
      </c>
      <c r="C119" s="15">
        <v>0.32417582417582419</v>
      </c>
      <c r="D119" s="15">
        <v>0.21428571428571427</v>
      </c>
      <c r="E119" s="16">
        <f t="shared" si="2"/>
        <v>1</v>
      </c>
      <c r="F119" s="17">
        <f t="shared" si="3"/>
        <v>0.24725274725274729</v>
      </c>
      <c r="G119" s="19">
        <v>47370.81</v>
      </c>
    </row>
    <row r="120" spans="1:7">
      <c r="A120" s="21">
        <v>41494</v>
      </c>
      <c r="B120" s="15">
        <v>0.51851851851851849</v>
      </c>
      <c r="C120" s="15">
        <v>0.21693121693121692</v>
      </c>
      <c r="D120" s="15">
        <v>0.26455026455026454</v>
      </c>
      <c r="E120" s="16">
        <f t="shared" si="2"/>
        <v>0.99999999999999989</v>
      </c>
      <c r="F120" s="17">
        <f t="shared" si="3"/>
        <v>0.25396825396825395</v>
      </c>
      <c r="G120" s="19">
        <v>48862.879999999997</v>
      </c>
    </row>
    <row r="121" spans="1:7">
      <c r="A121" s="21">
        <v>41501</v>
      </c>
      <c r="B121" s="15">
        <v>0.64245810055865926</v>
      </c>
      <c r="C121" s="15">
        <v>0.16759776536312848</v>
      </c>
      <c r="D121" s="15">
        <v>0.18994413407821228</v>
      </c>
      <c r="E121" s="16">
        <f t="shared" si="2"/>
        <v>1</v>
      </c>
      <c r="F121" s="17">
        <f t="shared" si="3"/>
        <v>0.45251396648044695</v>
      </c>
      <c r="G121" s="19">
        <v>50223.95</v>
      </c>
    </row>
    <row r="122" spans="1:7">
      <c r="A122" s="21">
        <v>41508</v>
      </c>
      <c r="B122" s="15">
        <v>0.61751152073732718</v>
      </c>
      <c r="C122" s="15">
        <v>0.12903225806451613</v>
      </c>
      <c r="D122" s="15">
        <v>0.25345622119815669</v>
      </c>
      <c r="E122" s="16">
        <f t="shared" si="2"/>
        <v>1</v>
      </c>
      <c r="F122" s="17">
        <f t="shared" si="3"/>
        <v>0.36405529953917048</v>
      </c>
      <c r="G122" s="19">
        <v>49846.48</v>
      </c>
    </row>
    <row r="123" spans="1:7">
      <c r="A123" s="21">
        <v>41515</v>
      </c>
      <c r="B123" s="15">
        <v>0.56682027649769584</v>
      </c>
      <c r="C123" s="15">
        <v>0.2119815668202765</v>
      </c>
      <c r="D123" s="15">
        <v>0.22119815668202766</v>
      </c>
      <c r="E123" s="16">
        <f t="shared" si="2"/>
        <v>1</v>
      </c>
      <c r="F123" s="17">
        <f t="shared" si="3"/>
        <v>0.34562211981566815</v>
      </c>
      <c r="G123" s="19">
        <v>48676.45</v>
      </c>
    </row>
    <row r="124" spans="1:7">
      <c r="A124" s="21">
        <v>41522</v>
      </c>
      <c r="B124" s="15">
        <v>0.49787234042553191</v>
      </c>
      <c r="C124" s="15">
        <v>0.24680851063829787</v>
      </c>
      <c r="D124" s="15">
        <v>0.25531914893617019</v>
      </c>
      <c r="E124" s="16">
        <f t="shared" si="2"/>
        <v>1</v>
      </c>
      <c r="F124" s="17">
        <f t="shared" si="3"/>
        <v>0.24255319148936172</v>
      </c>
      <c r="G124" s="19">
        <v>45830.66</v>
      </c>
    </row>
    <row r="125" spans="1:7">
      <c r="A125" s="21">
        <v>41529</v>
      </c>
      <c r="B125" s="15">
        <v>0.46666666666666667</v>
      </c>
      <c r="C125" s="15">
        <v>0.2</v>
      </c>
      <c r="D125" s="15">
        <v>0.33333333333333331</v>
      </c>
      <c r="E125" s="16">
        <f t="shared" si="2"/>
        <v>1</v>
      </c>
      <c r="F125" s="17">
        <f t="shared" si="3"/>
        <v>0.13333333333333336</v>
      </c>
      <c r="G125" s="19">
        <v>49771.55</v>
      </c>
    </row>
    <row r="126" spans="1:7">
      <c r="A126" s="21">
        <v>41536</v>
      </c>
      <c r="B126" s="15">
        <v>0.55203619909502266</v>
      </c>
      <c r="C126" s="15">
        <v>0.22171945701357465</v>
      </c>
      <c r="D126" s="15">
        <v>0.22624434389140272</v>
      </c>
      <c r="E126" s="16">
        <f t="shared" si="2"/>
        <v>1</v>
      </c>
      <c r="F126" s="17">
        <f t="shared" si="3"/>
        <v>0.32579185520361997</v>
      </c>
      <c r="G126" s="19">
        <v>50300.53</v>
      </c>
    </row>
    <row r="127" spans="1:7">
      <c r="A127" s="21">
        <v>41543</v>
      </c>
      <c r="B127" s="15">
        <v>0.59493670886075944</v>
      </c>
      <c r="C127" s="15">
        <v>0.18143459915611815</v>
      </c>
      <c r="D127" s="15">
        <v>0.22362869198312235</v>
      </c>
      <c r="E127" s="16">
        <f t="shared" si="2"/>
        <v>1</v>
      </c>
      <c r="F127" s="17">
        <f t="shared" si="3"/>
        <v>0.37130801687763709</v>
      </c>
      <c r="G127" s="19">
        <v>50936.34</v>
      </c>
    </row>
    <row r="128" spans="1:7">
      <c r="A128" s="21">
        <v>41550</v>
      </c>
      <c r="B128" s="15">
        <v>0.5641025641025641</v>
      </c>
      <c r="C128" s="15">
        <v>0.20085470085470086</v>
      </c>
      <c r="D128" s="15">
        <v>0.23504273504273504</v>
      </c>
      <c r="E128" s="16">
        <f t="shared" si="2"/>
        <v>1</v>
      </c>
      <c r="F128" s="17">
        <f t="shared" si="3"/>
        <v>0.32905982905982906</v>
      </c>
      <c r="G128" s="19">
        <v>50982.03</v>
      </c>
    </row>
    <row r="129" spans="1:7">
      <c r="A129" s="21">
        <v>41557</v>
      </c>
      <c r="B129" s="15">
        <v>0.55230125523012552</v>
      </c>
      <c r="C129" s="15">
        <v>0.21757322175732219</v>
      </c>
      <c r="D129" s="15">
        <v>0.23012552301255229</v>
      </c>
      <c r="E129" s="16">
        <f t="shared" si="2"/>
        <v>1</v>
      </c>
      <c r="F129" s="17">
        <f t="shared" si="3"/>
        <v>0.32217573221757323</v>
      </c>
      <c r="G129" s="19">
        <v>51806.83</v>
      </c>
    </row>
    <row r="130" spans="1:7">
      <c r="A130" s="21">
        <v>41564</v>
      </c>
      <c r="B130" s="15">
        <v>0.6796875</v>
      </c>
      <c r="C130" s="15">
        <v>0.1640625</v>
      </c>
      <c r="D130" s="15">
        <v>0.15625</v>
      </c>
      <c r="E130" s="16">
        <f t="shared" si="2"/>
        <v>1</v>
      </c>
      <c r="F130" s="17">
        <f t="shared" si="3"/>
        <v>0.5234375</v>
      </c>
      <c r="G130" s="19">
        <v>52573.59</v>
      </c>
    </row>
    <row r="131" spans="1:7">
      <c r="A131" s="14">
        <v>41571</v>
      </c>
      <c r="B131" s="15">
        <v>0.60683760683760679</v>
      </c>
      <c r="C131" s="15">
        <v>0.18233618233618235</v>
      </c>
      <c r="D131" s="15">
        <v>0.21082621082621084</v>
      </c>
      <c r="E131" s="16">
        <f t="shared" si="2"/>
        <v>1</v>
      </c>
      <c r="F131" s="17">
        <f t="shared" si="3"/>
        <v>0.39601139601139596</v>
      </c>
      <c r="G131" s="19">
        <v>53994.46</v>
      </c>
    </row>
    <row r="132" spans="1:7">
      <c r="A132" s="21">
        <v>41578</v>
      </c>
      <c r="B132" s="15">
        <v>0.69259259259259254</v>
      </c>
      <c r="C132" s="15">
        <v>0.14074074074074075</v>
      </c>
      <c r="D132" s="15">
        <v>0.16666666666666666</v>
      </c>
      <c r="E132" s="16">
        <f t="shared" si="2"/>
        <v>0.99999999999999989</v>
      </c>
      <c r="F132" s="17">
        <f t="shared" si="3"/>
        <v>0.52592592592592591</v>
      </c>
      <c r="G132" s="19">
        <v>53607.86</v>
      </c>
    </row>
    <row r="133" spans="1:7">
      <c r="A133" s="21">
        <v>41585</v>
      </c>
      <c r="B133" s="15">
        <v>0.62704918032786883</v>
      </c>
      <c r="C133" s="15">
        <v>0.16393442622950818</v>
      </c>
      <c r="D133" s="15">
        <v>0.20901639344262296</v>
      </c>
      <c r="E133" s="16">
        <f t="shared" ref="E133:E196" si="4">SUM(B133:D133)</f>
        <v>1</v>
      </c>
      <c r="F133" s="17">
        <f t="shared" ref="F133:F196" si="5">B133-D133</f>
        <v>0.41803278688524587</v>
      </c>
      <c r="G133" s="19">
        <v>53785.07</v>
      </c>
    </row>
    <row r="134" spans="1:7">
      <c r="A134" s="14">
        <v>41592</v>
      </c>
      <c r="B134" s="15">
        <v>0.57299270072992703</v>
      </c>
      <c r="C134" s="15">
        <v>0.17518248175182483</v>
      </c>
      <c r="D134" s="15">
        <v>0.2518248175182482</v>
      </c>
      <c r="E134" s="16">
        <f t="shared" si="4"/>
        <v>1</v>
      </c>
      <c r="F134" s="17">
        <f t="shared" si="5"/>
        <v>0.32116788321167883</v>
      </c>
      <c r="G134" s="22">
        <v>53127.16</v>
      </c>
    </row>
    <row r="135" spans="1:7">
      <c r="A135" s="21">
        <v>41599</v>
      </c>
      <c r="B135" s="15">
        <v>0.60398860398860399</v>
      </c>
      <c r="C135" s="15">
        <v>0.21367521367521367</v>
      </c>
      <c r="D135" s="15">
        <v>0.18233618233618235</v>
      </c>
      <c r="E135" s="16">
        <f t="shared" si="4"/>
        <v>1</v>
      </c>
      <c r="F135" s="17">
        <f t="shared" si="5"/>
        <v>0.42165242165242167</v>
      </c>
      <c r="G135" s="19">
        <v>54621.21</v>
      </c>
    </row>
    <row r="136" spans="1:7">
      <c r="A136" s="14">
        <v>41606</v>
      </c>
      <c r="B136" s="15">
        <v>0.64805825242718451</v>
      </c>
      <c r="C136" s="15">
        <v>0.19660194174757281</v>
      </c>
      <c r="D136" s="15">
        <v>0.1553398058252427</v>
      </c>
      <c r="E136" s="16">
        <f t="shared" si="4"/>
        <v>1</v>
      </c>
      <c r="F136" s="17">
        <f t="shared" si="5"/>
        <v>0.49271844660194181</v>
      </c>
      <c r="G136" s="19">
        <v>54420.19</v>
      </c>
    </row>
    <row r="137" spans="1:7">
      <c r="A137" s="21">
        <v>41613</v>
      </c>
      <c r="B137" s="15">
        <v>0.56578947368421051</v>
      </c>
      <c r="C137" s="15">
        <v>0.22368421052631579</v>
      </c>
      <c r="D137" s="15">
        <v>0.21052631578947367</v>
      </c>
      <c r="E137" s="16">
        <f t="shared" si="4"/>
        <v>1</v>
      </c>
      <c r="F137" s="17">
        <f t="shared" si="5"/>
        <v>0.35526315789473684</v>
      </c>
      <c r="G137" s="19">
        <v>52597.13</v>
      </c>
    </row>
    <row r="138" spans="1:7">
      <c r="A138" s="14">
        <v>41620</v>
      </c>
      <c r="B138" s="15">
        <v>0.51863354037267084</v>
      </c>
      <c r="C138" s="15">
        <v>0.21739130434782608</v>
      </c>
      <c r="D138" s="15">
        <v>0.2639751552795031</v>
      </c>
      <c r="E138" s="16">
        <f t="shared" si="4"/>
        <v>1</v>
      </c>
      <c r="F138" s="17">
        <f t="shared" si="5"/>
        <v>0.25465838509316774</v>
      </c>
      <c r="G138" s="19">
        <v>51947.96</v>
      </c>
    </row>
    <row r="139" spans="1:7">
      <c r="A139" s="21">
        <v>41627</v>
      </c>
      <c r="B139" s="15">
        <v>0.4204946996466431</v>
      </c>
      <c r="C139" s="15">
        <v>0.24028268551236748</v>
      </c>
      <c r="D139" s="15">
        <v>0.33922261484098942</v>
      </c>
      <c r="E139" s="16">
        <f t="shared" si="4"/>
        <v>1</v>
      </c>
      <c r="F139" s="17">
        <f t="shared" si="5"/>
        <v>8.1272084805653677E-2</v>
      </c>
      <c r="G139" s="19">
        <v>50631.75</v>
      </c>
    </row>
    <row r="140" spans="1:7">
      <c r="A140" s="14">
        <v>41634</v>
      </c>
      <c r="B140" s="15">
        <v>0.44961240310077522</v>
      </c>
      <c r="C140" s="15">
        <v>0.24031007751937986</v>
      </c>
      <c r="D140" s="15">
        <v>0.31007751937984496</v>
      </c>
      <c r="E140" s="16">
        <f t="shared" si="4"/>
        <v>1</v>
      </c>
      <c r="F140" s="17">
        <f t="shared" si="5"/>
        <v>0.13953488372093026</v>
      </c>
      <c r="G140" s="19">
        <v>51362.3</v>
      </c>
    </row>
    <row r="141" spans="1:7">
      <c r="A141" s="21">
        <v>41641</v>
      </c>
      <c r="B141" s="15">
        <v>0.484375</v>
      </c>
      <c r="C141" s="15">
        <v>0.25</v>
      </c>
      <c r="D141" s="15">
        <v>0.265625</v>
      </c>
      <c r="E141" s="16">
        <f t="shared" si="4"/>
        <v>1</v>
      </c>
      <c r="F141" s="17">
        <f t="shared" si="5"/>
        <v>0.21875</v>
      </c>
      <c r="G141" s="19">
        <v>51865.89</v>
      </c>
    </row>
    <row r="142" spans="1:7">
      <c r="A142" s="21">
        <v>41648</v>
      </c>
      <c r="B142" s="15">
        <v>0.49659863945578231</v>
      </c>
      <c r="C142" s="15">
        <v>0.23129251700680273</v>
      </c>
      <c r="D142" s="15">
        <v>0.27210884353741499</v>
      </c>
      <c r="E142" s="16">
        <f t="shared" si="4"/>
        <v>1</v>
      </c>
      <c r="F142" s="17">
        <f t="shared" si="5"/>
        <v>0.22448979591836732</v>
      </c>
      <c r="G142" s="19">
        <v>49753.03</v>
      </c>
    </row>
    <row r="143" spans="1:7">
      <c r="A143" s="14">
        <v>41655</v>
      </c>
      <c r="B143" s="15">
        <v>0.48417721518987344</v>
      </c>
      <c r="C143" s="15">
        <v>0.26582278481012656</v>
      </c>
      <c r="D143" s="15">
        <v>0.25</v>
      </c>
      <c r="E143" s="16">
        <f t="shared" si="4"/>
        <v>1</v>
      </c>
      <c r="F143" s="17">
        <f t="shared" si="5"/>
        <v>0.23417721518987344</v>
      </c>
      <c r="G143" s="19">
        <v>51288.7</v>
      </c>
    </row>
    <row r="144" spans="1:7">
      <c r="A144" s="14">
        <v>41662</v>
      </c>
      <c r="B144" s="17">
        <v>0.54545454545454541</v>
      </c>
      <c r="C144" s="17">
        <v>0.24475524475524477</v>
      </c>
      <c r="D144" s="23">
        <v>0.20979020979020979</v>
      </c>
      <c r="E144" s="16">
        <f t="shared" si="4"/>
        <v>1</v>
      </c>
      <c r="F144" s="17">
        <f t="shared" si="5"/>
        <v>0.33566433566433562</v>
      </c>
      <c r="G144" s="19">
        <v>51569.21</v>
      </c>
    </row>
    <row r="145" spans="1:7">
      <c r="A145" s="21">
        <v>41669</v>
      </c>
      <c r="B145" s="17">
        <v>0.45517241379310347</v>
      </c>
      <c r="C145" s="17">
        <v>0.22758620689655173</v>
      </c>
      <c r="D145" s="23">
        <v>0.31724137931034485</v>
      </c>
      <c r="E145" s="16">
        <f t="shared" si="4"/>
        <v>1</v>
      </c>
      <c r="F145" s="17">
        <f t="shared" si="5"/>
        <v>0.13793103448275862</v>
      </c>
      <c r="G145" s="19">
        <v>50417.17</v>
      </c>
    </row>
    <row r="146" spans="1:7">
      <c r="A146" s="14">
        <v>41676</v>
      </c>
      <c r="B146" s="17">
        <v>0.53055555555555556</v>
      </c>
      <c r="C146" s="17">
        <v>0.19166666666666668</v>
      </c>
      <c r="D146" s="23">
        <v>0.27777777777777779</v>
      </c>
      <c r="E146" s="16">
        <f t="shared" si="4"/>
        <v>1</v>
      </c>
      <c r="F146" s="17">
        <f t="shared" si="5"/>
        <v>0.25277777777777777</v>
      </c>
      <c r="G146" s="19">
        <v>52138.87</v>
      </c>
    </row>
    <row r="147" spans="1:7">
      <c r="A147" s="21">
        <v>41683</v>
      </c>
      <c r="B147" s="17">
        <v>0.5824915824915825</v>
      </c>
      <c r="C147" s="17">
        <v>0.21212121212121213</v>
      </c>
      <c r="D147" s="23">
        <v>0.2053872053872054</v>
      </c>
      <c r="E147" s="16">
        <f t="shared" si="4"/>
        <v>1</v>
      </c>
      <c r="F147" s="17">
        <f t="shared" si="5"/>
        <v>0.37710437710437711</v>
      </c>
      <c r="G147" s="19">
        <v>53349.65</v>
      </c>
    </row>
    <row r="148" spans="1:7">
      <c r="A148" s="14">
        <v>41690</v>
      </c>
      <c r="B148" s="17">
        <v>0.57928802588996764</v>
      </c>
      <c r="C148" s="17">
        <v>0.22977346278317151</v>
      </c>
      <c r="D148" s="23">
        <v>0.19093851132686085</v>
      </c>
      <c r="E148" s="16">
        <f t="shared" si="4"/>
        <v>1</v>
      </c>
      <c r="F148" s="17">
        <f t="shared" si="5"/>
        <v>0.38834951456310679</v>
      </c>
      <c r="G148" s="19">
        <v>52967.02</v>
      </c>
    </row>
    <row r="149" spans="1:7">
      <c r="A149" s="21">
        <v>41697</v>
      </c>
      <c r="B149" s="17">
        <v>0.59706959706959706</v>
      </c>
      <c r="C149" s="17">
        <v>0.17582417582417584</v>
      </c>
      <c r="D149" s="23">
        <v>0.2271062271062271</v>
      </c>
      <c r="E149" s="16">
        <f t="shared" si="4"/>
        <v>1</v>
      </c>
      <c r="F149" s="17">
        <f t="shared" si="5"/>
        <v>0.36996336996336998</v>
      </c>
      <c r="G149" s="19">
        <v>52906.04</v>
      </c>
    </row>
    <row r="150" spans="1:7">
      <c r="A150" s="14">
        <v>41704</v>
      </c>
      <c r="B150" s="17">
        <v>0.49800796812749004</v>
      </c>
      <c r="C150" s="17">
        <v>0.21912350597609562</v>
      </c>
      <c r="D150" s="23">
        <v>0.28286852589641437</v>
      </c>
      <c r="E150" s="16">
        <f t="shared" si="4"/>
        <v>1</v>
      </c>
      <c r="F150" s="17">
        <f t="shared" si="5"/>
        <v>0.21513944223107567</v>
      </c>
      <c r="G150" s="19">
        <v>52487.839999999997</v>
      </c>
    </row>
    <row r="151" spans="1:7">
      <c r="A151" s="21">
        <v>41711</v>
      </c>
      <c r="B151" s="17">
        <v>0.43884892086330934</v>
      </c>
      <c r="C151" s="17">
        <v>0.23381294964028776</v>
      </c>
      <c r="D151" s="23">
        <v>0.3273381294964029</v>
      </c>
      <c r="E151" s="16">
        <f t="shared" si="4"/>
        <v>1</v>
      </c>
      <c r="F151" s="17">
        <f t="shared" si="5"/>
        <v>0.11151079136690645</v>
      </c>
      <c r="G151" s="19">
        <v>49878.65</v>
      </c>
    </row>
    <row r="152" spans="1:7">
      <c r="A152" s="14">
        <v>41718</v>
      </c>
      <c r="B152" s="17">
        <v>0.41463414634146339</v>
      </c>
      <c r="C152" s="17">
        <v>0.21951219512195122</v>
      </c>
      <c r="D152" s="23">
        <v>0.36585365853658536</v>
      </c>
      <c r="E152" s="16">
        <f t="shared" si="4"/>
        <v>1</v>
      </c>
      <c r="F152" s="17">
        <f t="shared" si="5"/>
        <v>4.8780487804878037E-2</v>
      </c>
      <c r="G152" s="19">
        <v>50627.71</v>
      </c>
    </row>
    <row r="153" spans="1:7">
      <c r="A153" s="21">
        <v>41725</v>
      </c>
      <c r="B153" s="17">
        <v>0.45528455284552843</v>
      </c>
      <c r="C153" s="17">
        <v>0.2073170731707317</v>
      </c>
      <c r="D153" s="23">
        <v>0.33739837398373984</v>
      </c>
      <c r="E153" s="16">
        <f t="shared" si="4"/>
        <v>1</v>
      </c>
      <c r="F153" s="17">
        <f t="shared" si="5"/>
        <v>0.11788617886178859</v>
      </c>
      <c r="G153" s="19">
        <v>51642.99</v>
      </c>
    </row>
    <row r="154" spans="1:7">
      <c r="A154" s="14">
        <v>41732</v>
      </c>
      <c r="B154" s="17">
        <v>0.53903345724907059</v>
      </c>
      <c r="C154" s="17">
        <v>0.24163568773234201</v>
      </c>
      <c r="D154" s="23">
        <v>0.21933085501858737</v>
      </c>
      <c r="E154" s="16">
        <f t="shared" si="4"/>
        <v>1</v>
      </c>
      <c r="F154" s="17">
        <f t="shared" si="5"/>
        <v>0.31970260223048319</v>
      </c>
      <c r="G154" s="19">
        <v>52376.18</v>
      </c>
    </row>
    <row r="155" spans="1:7">
      <c r="A155" s="21">
        <v>41739</v>
      </c>
      <c r="B155" s="17">
        <v>0.51851851851851849</v>
      </c>
      <c r="C155" s="17">
        <v>0.27160493827160492</v>
      </c>
      <c r="D155" s="23">
        <v>0.20987654320987653</v>
      </c>
      <c r="E155" s="16">
        <f t="shared" si="4"/>
        <v>1</v>
      </c>
      <c r="F155" s="17">
        <f t="shared" si="5"/>
        <v>0.30864197530864196</v>
      </c>
      <c r="G155" s="19">
        <v>52580.73</v>
      </c>
    </row>
    <row r="156" spans="1:7">
      <c r="A156" s="14">
        <v>41746</v>
      </c>
      <c r="B156" s="17">
        <v>0.39700374531835209</v>
      </c>
      <c r="C156" s="17">
        <v>0.25093632958801498</v>
      </c>
      <c r="D156" s="23">
        <v>0.35205992509363299</v>
      </c>
      <c r="E156" s="16">
        <f t="shared" si="4"/>
        <v>1</v>
      </c>
      <c r="F156" s="17">
        <f t="shared" si="5"/>
        <v>4.49438202247191E-2</v>
      </c>
      <c r="G156" s="19">
        <v>51510.98</v>
      </c>
    </row>
    <row r="157" spans="1:7">
      <c r="A157" s="21">
        <v>41753</v>
      </c>
      <c r="B157" s="17">
        <v>0.49541284403669728</v>
      </c>
      <c r="C157" s="17">
        <v>0.23853211009174313</v>
      </c>
      <c r="D157" s="23">
        <v>0.26605504587155965</v>
      </c>
      <c r="E157" s="16">
        <f t="shared" si="4"/>
        <v>1</v>
      </c>
      <c r="F157" s="17">
        <f t="shared" si="5"/>
        <v>0.22935779816513763</v>
      </c>
      <c r="G157" s="19">
        <v>51705.760000000002</v>
      </c>
    </row>
    <row r="158" spans="1:7">
      <c r="A158" s="14">
        <v>41760</v>
      </c>
      <c r="B158" s="17">
        <v>0.4366812227074236</v>
      </c>
      <c r="C158" s="17">
        <v>0.2576419213973799</v>
      </c>
      <c r="D158" s="23">
        <v>0.3056768558951965</v>
      </c>
      <c r="E158" s="16">
        <f t="shared" si="4"/>
        <v>1</v>
      </c>
      <c r="F158" s="17">
        <f t="shared" si="5"/>
        <v>0.1310043668122271</v>
      </c>
      <c r="G158" s="19">
        <v>51892.77</v>
      </c>
    </row>
    <row r="159" spans="1:7">
      <c r="A159" s="21">
        <v>41767</v>
      </c>
      <c r="B159" s="17">
        <v>0.35944700460829493</v>
      </c>
      <c r="C159" s="17">
        <v>0.22580645161290322</v>
      </c>
      <c r="D159" s="23">
        <v>0.41474654377880182</v>
      </c>
      <c r="E159" s="16">
        <f t="shared" si="4"/>
        <v>1</v>
      </c>
      <c r="F159" s="17">
        <f t="shared" si="5"/>
        <v>-5.5299539170506895E-2</v>
      </c>
      <c r="G159" s="19">
        <v>50851.25</v>
      </c>
    </row>
    <row r="160" spans="1:7">
      <c r="A160" s="14">
        <v>41774</v>
      </c>
      <c r="B160" s="17">
        <v>0.41391941391941389</v>
      </c>
      <c r="C160" s="17">
        <v>0.21245421245421245</v>
      </c>
      <c r="D160" s="23">
        <v>0.37362637362637363</v>
      </c>
      <c r="E160" s="16">
        <f t="shared" si="4"/>
        <v>1</v>
      </c>
      <c r="F160" s="17">
        <f t="shared" si="5"/>
        <v>4.0293040293040261E-2</v>
      </c>
      <c r="G160" s="19">
        <v>50944.5</v>
      </c>
    </row>
    <row r="161" spans="1:7">
      <c r="A161" s="21">
        <v>41781</v>
      </c>
      <c r="B161" s="17">
        <v>0.42519685039370081</v>
      </c>
      <c r="C161" s="17">
        <v>0.26771653543307089</v>
      </c>
      <c r="D161" s="23">
        <v>0.30708661417322836</v>
      </c>
      <c r="E161" s="16">
        <f t="shared" si="4"/>
        <v>1</v>
      </c>
      <c r="F161" s="17">
        <f t="shared" si="5"/>
        <v>0.11811023622047245</v>
      </c>
      <c r="G161" s="19">
        <v>52244.13</v>
      </c>
    </row>
    <row r="162" spans="1:7">
      <c r="A162" s="14">
        <v>41788</v>
      </c>
      <c r="B162" s="17">
        <v>0.56557377049180324</v>
      </c>
      <c r="C162" s="17">
        <v>0.20081967213114754</v>
      </c>
      <c r="D162" s="23">
        <v>0.23360655737704919</v>
      </c>
      <c r="E162" s="16">
        <f t="shared" si="4"/>
        <v>1</v>
      </c>
      <c r="F162" s="17">
        <f t="shared" si="5"/>
        <v>0.33196721311475408</v>
      </c>
      <c r="G162" s="19">
        <v>52553.48</v>
      </c>
    </row>
    <row r="163" spans="1:7">
      <c r="A163" s="21">
        <v>41795</v>
      </c>
      <c r="B163" s="17">
        <v>0.52244897959183678</v>
      </c>
      <c r="C163" s="17">
        <v>0.22857142857142856</v>
      </c>
      <c r="D163" s="23">
        <v>0.24897959183673468</v>
      </c>
      <c r="E163" s="16">
        <f t="shared" si="4"/>
        <v>1</v>
      </c>
      <c r="F163" s="17">
        <f t="shared" si="5"/>
        <v>0.2734693877551021</v>
      </c>
      <c r="G163" s="19">
        <v>52901.29</v>
      </c>
    </row>
    <row r="164" spans="1:7">
      <c r="A164" s="14">
        <v>41802</v>
      </c>
      <c r="B164" s="17">
        <v>0.58130081300813008</v>
      </c>
      <c r="C164" s="17">
        <v>0.1951219512195122</v>
      </c>
      <c r="D164" s="23">
        <v>0.22357723577235772</v>
      </c>
      <c r="E164" s="16">
        <f t="shared" si="4"/>
        <v>1</v>
      </c>
      <c r="F164" s="17">
        <f t="shared" si="5"/>
        <v>0.35772357723577236</v>
      </c>
      <c r="G164" s="19">
        <v>52927.91</v>
      </c>
    </row>
    <row r="165" spans="1:7">
      <c r="A165" s="21">
        <v>41809</v>
      </c>
      <c r="B165" s="17">
        <v>0.48181818181818181</v>
      </c>
      <c r="C165" s="17">
        <v>0.22272727272727272</v>
      </c>
      <c r="D165" s="23">
        <v>0.29545454545454547</v>
      </c>
      <c r="E165" s="16">
        <f t="shared" si="4"/>
        <v>1</v>
      </c>
      <c r="F165" s="17">
        <f t="shared" si="5"/>
        <v>0.18636363636363634</v>
      </c>
      <c r="G165" s="19">
        <v>52937.45</v>
      </c>
    </row>
    <row r="166" spans="1:7">
      <c r="A166" s="21">
        <v>41816</v>
      </c>
      <c r="B166" s="17">
        <v>0.40300000000000002</v>
      </c>
      <c r="C166" s="17">
        <v>0.25600000000000001</v>
      </c>
      <c r="D166" s="23">
        <v>0.34</v>
      </c>
      <c r="E166" s="16">
        <f t="shared" si="4"/>
        <v>0.99900000000000011</v>
      </c>
      <c r="F166" s="17">
        <f t="shared" si="5"/>
        <v>6.3E-2</v>
      </c>
      <c r="G166" s="19">
        <v>51815.43</v>
      </c>
    </row>
    <row r="167" spans="1:7">
      <c r="A167" s="21">
        <v>41823</v>
      </c>
      <c r="B167" s="17">
        <v>0.45909090909090911</v>
      </c>
      <c r="C167" s="17">
        <v>0.19545454545454546</v>
      </c>
      <c r="D167" s="23">
        <v>0.34545454545454546</v>
      </c>
      <c r="E167" s="16">
        <f t="shared" si="4"/>
        <v>1</v>
      </c>
      <c r="F167" s="17">
        <f t="shared" si="5"/>
        <v>0.11363636363636365</v>
      </c>
      <c r="G167" s="19">
        <v>50951.73</v>
      </c>
    </row>
    <row r="168" spans="1:7">
      <c r="A168" s="21">
        <v>41830</v>
      </c>
      <c r="B168" s="17">
        <v>0.4098360655737705</v>
      </c>
      <c r="C168" s="17">
        <v>0.21311475409836064</v>
      </c>
      <c r="D168" s="23">
        <v>0.37704918032786883</v>
      </c>
      <c r="E168" s="16">
        <f t="shared" si="4"/>
        <v>1</v>
      </c>
      <c r="F168" s="17">
        <f t="shared" si="5"/>
        <v>3.2786885245901676E-2</v>
      </c>
      <c r="G168" s="19">
        <v>50474.36</v>
      </c>
    </row>
    <row r="169" spans="1:7">
      <c r="A169" s="21">
        <v>41837</v>
      </c>
      <c r="B169" s="17">
        <v>0.37864077669902912</v>
      </c>
      <c r="C169" s="17">
        <v>0.23786407766990292</v>
      </c>
      <c r="D169" s="23">
        <v>0.38349514563106796</v>
      </c>
      <c r="E169" s="16">
        <f t="shared" si="4"/>
        <v>1</v>
      </c>
      <c r="F169" s="17">
        <f t="shared" si="5"/>
        <v>-4.8543689320388328E-3</v>
      </c>
      <c r="G169" s="19">
        <v>51527.37</v>
      </c>
    </row>
    <row r="170" spans="1:7">
      <c r="A170" s="21">
        <v>41844</v>
      </c>
      <c r="B170" s="17">
        <v>0.39908256880733944</v>
      </c>
      <c r="C170" s="17">
        <v>0.24770642201834864</v>
      </c>
      <c r="D170" s="23">
        <v>0.35321100917431192</v>
      </c>
      <c r="E170" s="16">
        <f t="shared" si="4"/>
        <v>1</v>
      </c>
      <c r="F170" s="17">
        <f t="shared" si="5"/>
        <v>4.5871559633027525E-2</v>
      </c>
      <c r="G170" s="19">
        <v>51613.47</v>
      </c>
    </row>
    <row r="171" spans="1:7">
      <c r="A171" s="21">
        <v>41851</v>
      </c>
      <c r="B171" s="17">
        <v>0.39419087136929459</v>
      </c>
      <c r="C171" s="17">
        <v>0.26556016597510373</v>
      </c>
      <c r="D171" s="17">
        <v>0.34024896265560167</v>
      </c>
      <c r="E171" s="16">
        <f t="shared" si="4"/>
        <v>1</v>
      </c>
      <c r="F171" s="17">
        <f t="shared" si="5"/>
        <v>5.3941908713692921E-2</v>
      </c>
      <c r="G171" s="19">
        <v>50037.120000000003</v>
      </c>
    </row>
    <row r="172" spans="1:7">
      <c r="A172" s="21">
        <v>41858</v>
      </c>
      <c r="B172" s="24">
        <v>0.34831460674157305</v>
      </c>
      <c r="C172" s="24">
        <v>0.2247191011235955</v>
      </c>
      <c r="D172" s="24">
        <v>0.42696629213483145</v>
      </c>
      <c r="E172" s="16">
        <f t="shared" si="4"/>
        <v>1</v>
      </c>
      <c r="F172" s="17">
        <f t="shared" si="5"/>
        <v>-7.8651685393258397E-2</v>
      </c>
      <c r="G172" s="19">
        <v>49958.67</v>
      </c>
    </row>
    <row r="173" spans="1:7">
      <c r="A173" s="21">
        <v>41865</v>
      </c>
      <c r="B173" s="24">
        <v>0.3235294117647059</v>
      </c>
      <c r="C173" s="24">
        <v>0.23529411764705882</v>
      </c>
      <c r="D173" s="24">
        <v>0.44117647058823528</v>
      </c>
      <c r="E173" s="16">
        <f t="shared" si="4"/>
        <v>1</v>
      </c>
      <c r="F173" s="17">
        <f t="shared" si="5"/>
        <v>-0.11764705882352938</v>
      </c>
      <c r="G173" s="19">
        <v>51512.57</v>
      </c>
    </row>
    <row r="174" spans="1:7">
      <c r="A174" s="21">
        <v>41872</v>
      </c>
      <c r="B174" s="24">
        <v>0.38596491228070173</v>
      </c>
      <c r="C174" s="24">
        <v>0.2412280701754386</v>
      </c>
      <c r="D174" s="24">
        <v>0.37280701754385964</v>
      </c>
      <c r="E174" s="16">
        <f t="shared" si="4"/>
        <v>1</v>
      </c>
      <c r="F174" s="17">
        <f t="shared" si="5"/>
        <v>1.3157894736842091E-2</v>
      </c>
      <c r="G174" s="19">
        <v>52294.93</v>
      </c>
    </row>
    <row r="175" spans="1:7">
      <c r="A175" s="21">
        <v>41879</v>
      </c>
      <c r="B175" s="24">
        <v>0.44014084507042256</v>
      </c>
      <c r="C175" s="24">
        <v>0.20422535211267606</v>
      </c>
      <c r="D175" s="24">
        <v>0.35563380281690143</v>
      </c>
      <c r="E175" s="16">
        <f t="shared" si="4"/>
        <v>1</v>
      </c>
      <c r="F175" s="17">
        <f t="shared" si="5"/>
        <v>8.4507042253521125E-2</v>
      </c>
      <c r="G175" s="19">
        <v>51882.01</v>
      </c>
    </row>
    <row r="176" spans="1:7">
      <c r="A176" s="21">
        <v>41886</v>
      </c>
      <c r="B176" s="24">
        <v>0.43781094527363185</v>
      </c>
      <c r="C176" s="24">
        <v>0.22388059701492538</v>
      </c>
      <c r="D176" s="24">
        <v>0.3383084577114428</v>
      </c>
      <c r="E176" s="16">
        <f t="shared" si="4"/>
        <v>1</v>
      </c>
      <c r="F176" s="17">
        <f t="shared" si="5"/>
        <v>9.9502487562189046E-2</v>
      </c>
      <c r="G176" s="19">
        <v>54358.49</v>
      </c>
    </row>
    <row r="177" spans="1:7">
      <c r="A177" s="21">
        <v>41893</v>
      </c>
      <c r="B177" s="15">
        <v>0.55072463768115942</v>
      </c>
      <c r="C177" s="15">
        <v>0.16908212560386474</v>
      </c>
      <c r="D177" s="15">
        <v>0.28019323671497587</v>
      </c>
      <c r="E177" s="16">
        <f t="shared" si="4"/>
        <v>1</v>
      </c>
      <c r="F177" s="17">
        <f t="shared" si="5"/>
        <v>0.27053140096618356</v>
      </c>
      <c r="G177" s="19">
        <v>54065.27</v>
      </c>
    </row>
    <row r="178" spans="1:7">
      <c r="A178" s="21">
        <v>41900</v>
      </c>
      <c r="B178" s="15">
        <v>0.51648351648351654</v>
      </c>
      <c r="C178" s="15">
        <v>0.21245421245421245</v>
      </c>
      <c r="D178" s="15">
        <v>0.27106227106227104</v>
      </c>
      <c r="E178" s="16">
        <f t="shared" si="4"/>
        <v>1</v>
      </c>
      <c r="F178" s="17">
        <f t="shared" si="5"/>
        <v>0.24542124542124549</v>
      </c>
      <c r="G178" s="19">
        <v>54906.1</v>
      </c>
    </row>
    <row r="179" spans="1:7">
      <c r="A179" s="21">
        <v>41907</v>
      </c>
      <c r="B179" s="15">
        <v>0.50218340611353707</v>
      </c>
      <c r="C179" s="15">
        <v>0.22707423580786026</v>
      </c>
      <c r="D179" s="15">
        <v>0.27074235807860264</v>
      </c>
      <c r="E179" s="16">
        <f t="shared" si="4"/>
        <v>1</v>
      </c>
      <c r="F179" s="17">
        <f t="shared" si="5"/>
        <v>0.23144104803493443</v>
      </c>
      <c r="G179" s="19">
        <v>54411.77</v>
      </c>
    </row>
    <row r="180" spans="1:7">
      <c r="A180" s="21">
        <v>41914</v>
      </c>
      <c r="B180" s="15">
        <v>0.44104803493449779</v>
      </c>
      <c r="C180" s="15">
        <v>0.20960698689956331</v>
      </c>
      <c r="D180" s="15">
        <v>0.34934497816593885</v>
      </c>
      <c r="E180" s="16">
        <f t="shared" si="4"/>
        <v>1</v>
      </c>
      <c r="F180" s="17">
        <f t="shared" si="5"/>
        <v>9.1703056768558944E-2</v>
      </c>
      <c r="G180" s="19">
        <v>53498.77</v>
      </c>
    </row>
    <row r="181" spans="1:7">
      <c r="A181" s="21">
        <v>41921</v>
      </c>
      <c r="B181" s="15">
        <v>0.38349514563106796</v>
      </c>
      <c r="C181" s="15">
        <v>0.23300970873786409</v>
      </c>
      <c r="D181" s="15">
        <v>0.38349514563106796</v>
      </c>
      <c r="E181" s="16">
        <f t="shared" si="4"/>
        <v>1</v>
      </c>
      <c r="F181" s="17">
        <f t="shared" si="5"/>
        <v>0</v>
      </c>
      <c r="G181" s="19">
        <v>53416.03</v>
      </c>
    </row>
    <row r="182" spans="1:7">
      <c r="A182" s="21">
        <v>41928</v>
      </c>
      <c r="B182" s="15">
        <v>0.36585365853658536</v>
      </c>
      <c r="C182" s="15">
        <v>0.23577235772357724</v>
      </c>
      <c r="D182" s="15">
        <v>0.3983739837398374</v>
      </c>
      <c r="E182" s="16">
        <f t="shared" si="4"/>
        <v>1</v>
      </c>
      <c r="F182" s="17">
        <f t="shared" si="5"/>
        <v>-3.2520325203252043E-2</v>
      </c>
      <c r="G182" s="25">
        <v>52297.79</v>
      </c>
    </row>
    <row r="183" spans="1:7">
      <c r="A183" s="21">
        <v>41935</v>
      </c>
      <c r="B183" s="15">
        <v>0.34532374100719426</v>
      </c>
      <c r="C183" s="15">
        <v>0.26258992805755393</v>
      </c>
      <c r="D183" s="15">
        <v>0.3920863309352518</v>
      </c>
      <c r="E183" s="16">
        <f t="shared" si="4"/>
        <v>1</v>
      </c>
      <c r="F183" s="17">
        <f t="shared" si="5"/>
        <v>-4.6762589928057541E-2</v>
      </c>
      <c r="G183" s="19">
        <v>53335.43</v>
      </c>
    </row>
    <row r="184" spans="1:7">
      <c r="A184" s="21">
        <v>41942</v>
      </c>
      <c r="B184" s="15">
        <v>0.43307086614173229</v>
      </c>
      <c r="C184" s="15">
        <v>0.30314960629921262</v>
      </c>
      <c r="D184" s="15">
        <v>0.26377952755905509</v>
      </c>
      <c r="E184" s="16">
        <f t="shared" si="4"/>
        <v>1</v>
      </c>
      <c r="F184" s="17">
        <f t="shared" si="5"/>
        <v>0.1692913385826772</v>
      </c>
      <c r="G184" s="25">
        <v>53492</v>
      </c>
    </row>
    <row r="185" spans="1:7">
      <c r="A185" s="21">
        <v>41949</v>
      </c>
      <c r="B185" s="15">
        <v>0.49361702127659574</v>
      </c>
      <c r="C185" s="15">
        <v>0.23404255319148937</v>
      </c>
      <c r="D185" s="15">
        <v>0.2723404255319149</v>
      </c>
      <c r="E185" s="16">
        <f t="shared" si="4"/>
        <v>1</v>
      </c>
      <c r="F185" s="17">
        <f t="shared" si="5"/>
        <v>0.22127659574468084</v>
      </c>
      <c r="G185" s="19">
        <v>53512.14</v>
      </c>
    </row>
    <row r="186" spans="1:7">
      <c r="A186" s="21">
        <v>41956</v>
      </c>
      <c r="B186" s="17">
        <v>0.41101694915254239</v>
      </c>
      <c r="C186" s="17">
        <v>0.25423728813559321</v>
      </c>
      <c r="D186" s="17">
        <v>0.3347457627118644</v>
      </c>
      <c r="E186" s="16">
        <f t="shared" si="4"/>
        <v>1</v>
      </c>
      <c r="F186" s="17">
        <f t="shared" si="5"/>
        <v>7.6271186440677985E-2</v>
      </c>
      <c r="G186" s="25">
        <v>52816.35</v>
      </c>
    </row>
    <row r="187" spans="1:7">
      <c r="A187" s="21">
        <v>41963</v>
      </c>
      <c r="B187" s="17">
        <v>0.42222222222222222</v>
      </c>
      <c r="C187" s="17">
        <v>0.25925925925925924</v>
      </c>
      <c r="D187" s="17">
        <v>0.31851851851851853</v>
      </c>
      <c r="E187" s="16">
        <f t="shared" si="4"/>
        <v>1</v>
      </c>
      <c r="F187" s="17">
        <f t="shared" si="5"/>
        <v>0.10370370370370369</v>
      </c>
      <c r="G187" s="19">
        <v>52848.54</v>
      </c>
    </row>
    <row r="188" spans="1:7">
      <c r="A188" s="21">
        <v>41970</v>
      </c>
      <c r="B188" s="17">
        <v>0.45744680851063829</v>
      </c>
      <c r="C188" s="17">
        <v>0.29432624113475175</v>
      </c>
      <c r="D188" s="17">
        <v>0.24822695035460993</v>
      </c>
      <c r="E188" s="16">
        <f t="shared" si="4"/>
        <v>1</v>
      </c>
      <c r="F188" s="17">
        <f t="shared" si="5"/>
        <v>0.20921985815602837</v>
      </c>
      <c r="G188" s="25">
        <v>53415.63</v>
      </c>
    </row>
    <row r="189" spans="1:7">
      <c r="A189" s="21">
        <v>41977</v>
      </c>
      <c r="B189" s="17">
        <v>0.49049429657794674</v>
      </c>
      <c r="C189" s="17">
        <v>0.29277566539923955</v>
      </c>
      <c r="D189" s="17">
        <v>0.21673003802281368</v>
      </c>
      <c r="E189" s="16">
        <f t="shared" si="4"/>
        <v>1</v>
      </c>
      <c r="F189" s="17">
        <f t="shared" si="5"/>
        <v>0.27376425855513309</v>
      </c>
      <c r="G189" s="19">
        <v>53346.86</v>
      </c>
    </row>
    <row r="190" spans="1:7">
      <c r="A190" s="21">
        <v>41984</v>
      </c>
      <c r="B190" s="17">
        <v>0.48432055749128922</v>
      </c>
      <c r="C190" s="17">
        <v>0.26480836236933797</v>
      </c>
      <c r="D190" s="17">
        <v>0.25087108013937282</v>
      </c>
      <c r="E190" s="16">
        <f t="shared" si="4"/>
        <v>1</v>
      </c>
      <c r="F190" s="17">
        <f t="shared" si="5"/>
        <v>0.2334494773519164</v>
      </c>
      <c r="G190" s="25">
        <v>52550.03</v>
      </c>
    </row>
    <row r="191" spans="1:7">
      <c r="A191" s="21">
        <v>41991</v>
      </c>
      <c r="B191" s="15">
        <v>0.48064516129032259</v>
      </c>
      <c r="C191" s="15">
        <v>0.22903225806451613</v>
      </c>
      <c r="D191" s="15">
        <v>0.29032258064516131</v>
      </c>
      <c r="E191" s="16">
        <f t="shared" si="4"/>
        <v>1</v>
      </c>
      <c r="F191" s="17">
        <f t="shared" si="5"/>
        <v>0.19032258064516128</v>
      </c>
      <c r="G191" s="18">
        <v>51739.040000000001</v>
      </c>
    </row>
    <row r="192" spans="1:7">
      <c r="A192" s="21">
        <v>41998</v>
      </c>
      <c r="B192" s="15">
        <v>0.39035087719298245</v>
      </c>
      <c r="C192" s="15">
        <v>0.28947368421052633</v>
      </c>
      <c r="D192" s="15">
        <v>0.32017543859649122</v>
      </c>
      <c r="E192" s="16">
        <f t="shared" si="4"/>
        <v>1</v>
      </c>
      <c r="F192" s="17">
        <f t="shared" si="5"/>
        <v>7.0175438596491224E-2</v>
      </c>
      <c r="G192" s="19">
        <v>51511.68</v>
      </c>
    </row>
    <row r="193" spans="1:7">
      <c r="A193" s="21">
        <v>42005</v>
      </c>
      <c r="B193" s="15">
        <v>0.45108695652173914</v>
      </c>
      <c r="C193" s="15">
        <v>0.24456521739130435</v>
      </c>
      <c r="D193" s="15">
        <v>0.30434782608695654</v>
      </c>
      <c r="E193" s="16">
        <f t="shared" si="4"/>
        <v>1</v>
      </c>
      <c r="F193" s="17">
        <f t="shared" si="5"/>
        <v>0.14673913043478259</v>
      </c>
      <c r="G193" s="18">
        <v>51416.08</v>
      </c>
    </row>
    <row r="194" spans="1:7">
      <c r="A194" s="21">
        <v>42012</v>
      </c>
      <c r="B194" s="15">
        <v>0.50349650349650354</v>
      </c>
      <c r="C194" s="15">
        <v>0.21678321678321677</v>
      </c>
      <c r="D194" s="15">
        <v>0.27972027972027974</v>
      </c>
      <c r="E194" s="16">
        <f t="shared" si="4"/>
        <v>1</v>
      </c>
      <c r="F194" s="17">
        <f t="shared" si="5"/>
        <v>0.2237762237762238</v>
      </c>
      <c r="G194" s="19">
        <v>52391</v>
      </c>
    </row>
    <row r="195" spans="1:7">
      <c r="A195" s="21">
        <v>42019</v>
      </c>
      <c r="B195" s="15">
        <v>0.51171875</v>
      </c>
      <c r="C195" s="15">
        <v>0.2265625</v>
      </c>
      <c r="D195" s="15">
        <v>0.26171875</v>
      </c>
      <c r="E195" s="16">
        <f t="shared" si="4"/>
        <v>1</v>
      </c>
      <c r="F195" s="17">
        <f t="shared" si="5"/>
        <v>0.25</v>
      </c>
      <c r="G195" s="19">
        <v>50616.63</v>
      </c>
    </row>
    <row r="196" spans="1:7">
      <c r="A196" s="21">
        <v>42026</v>
      </c>
      <c r="B196" s="15">
        <v>0.4088050314465409</v>
      </c>
      <c r="C196" s="15">
        <v>0.24528301886792453</v>
      </c>
      <c r="D196" s="15">
        <v>0.34591194968553457</v>
      </c>
      <c r="E196" s="16">
        <f t="shared" si="4"/>
        <v>1</v>
      </c>
      <c r="F196" s="17">
        <f t="shared" si="5"/>
        <v>6.2893081761006331E-2</v>
      </c>
      <c r="G196" s="19">
        <v>51484.81</v>
      </c>
    </row>
    <row r="197" spans="1:7">
      <c r="A197" s="21">
        <v>42033</v>
      </c>
      <c r="B197" s="15">
        <v>0.51111111111111107</v>
      </c>
      <c r="C197" s="15">
        <v>0.26666666666666666</v>
      </c>
      <c r="D197" s="15">
        <v>0.22222222222222221</v>
      </c>
      <c r="E197" s="16">
        <f t="shared" ref="E197:E260" si="6">SUM(B197:D197)</f>
        <v>0.99999999999999989</v>
      </c>
      <c r="F197" s="17">
        <f t="shared" ref="F197:F260" si="7">B197-D197</f>
        <v>0.28888888888888886</v>
      </c>
      <c r="G197" s="19">
        <v>52040.24</v>
      </c>
    </row>
    <row r="198" spans="1:7">
      <c r="A198" s="21">
        <v>42040</v>
      </c>
      <c r="B198" s="15">
        <v>0.55000000000000004</v>
      </c>
      <c r="C198" s="15">
        <v>0.215</v>
      </c>
      <c r="D198" s="15">
        <v>0.23499999999999999</v>
      </c>
      <c r="E198" s="16">
        <f t="shared" si="6"/>
        <v>1</v>
      </c>
      <c r="F198" s="17">
        <f t="shared" si="7"/>
        <v>0.31500000000000006</v>
      </c>
      <c r="G198" s="19">
        <v>52107.26</v>
      </c>
    </row>
    <row r="199" spans="1:7">
      <c r="A199" s="26">
        <v>42047</v>
      </c>
      <c r="B199" s="17">
        <v>0.504</v>
      </c>
      <c r="C199" s="17">
        <v>0.27600000000000002</v>
      </c>
      <c r="D199" s="17">
        <v>0.22</v>
      </c>
      <c r="E199" s="16">
        <f t="shared" si="6"/>
        <v>1</v>
      </c>
      <c r="F199" s="17">
        <f t="shared" si="7"/>
        <v>0.28400000000000003</v>
      </c>
      <c r="G199" s="19">
        <v>52139.81</v>
      </c>
    </row>
    <row r="200" spans="1:7">
      <c r="A200" s="26">
        <v>42054</v>
      </c>
      <c r="B200" s="17">
        <v>0.51231527093596063</v>
      </c>
      <c r="C200" s="17">
        <v>0.25123152709359609</v>
      </c>
      <c r="D200" s="17">
        <v>0.23645320197044334</v>
      </c>
      <c r="E200" s="16">
        <f t="shared" si="6"/>
        <v>1</v>
      </c>
      <c r="F200" s="17">
        <f t="shared" si="7"/>
        <v>0.27586206896551729</v>
      </c>
      <c r="G200" s="19">
        <v>52572.95</v>
      </c>
    </row>
    <row r="201" spans="1:7">
      <c r="A201" s="26">
        <v>42061</v>
      </c>
      <c r="B201" s="17">
        <v>0.50393700787401574</v>
      </c>
      <c r="C201" s="17">
        <v>0.26771653543307089</v>
      </c>
      <c r="D201" s="17">
        <v>0.2283464566929134</v>
      </c>
      <c r="E201" s="16">
        <f t="shared" si="6"/>
        <v>1</v>
      </c>
      <c r="F201" s="17">
        <f t="shared" si="7"/>
        <v>0.27559055118110232</v>
      </c>
      <c r="G201" s="19">
        <v>53042.6</v>
      </c>
    </row>
    <row r="202" spans="1:7">
      <c r="A202" s="26">
        <v>42068</v>
      </c>
      <c r="B202" s="15">
        <v>0.58050847457627119</v>
      </c>
      <c r="C202" s="15">
        <v>0.23305084745762711</v>
      </c>
      <c r="D202" s="15">
        <v>0.1864406779661017</v>
      </c>
      <c r="E202" s="16">
        <f t="shared" si="6"/>
        <v>1</v>
      </c>
      <c r="F202" s="17">
        <f t="shared" si="7"/>
        <v>0.3940677966101695</v>
      </c>
      <c r="G202" s="19">
        <v>53546.400000000001</v>
      </c>
    </row>
    <row r="203" spans="1:7">
      <c r="A203" s="26">
        <v>42075</v>
      </c>
      <c r="B203" s="15">
        <v>0.569620253164557</v>
      </c>
      <c r="C203" s="15">
        <v>0.189873417721519</v>
      </c>
      <c r="D203" s="15">
        <v>0.24050632911392406</v>
      </c>
      <c r="E203" s="16">
        <f t="shared" si="6"/>
        <v>1</v>
      </c>
      <c r="F203" s="17">
        <f t="shared" si="7"/>
        <v>0.32911392405063294</v>
      </c>
      <c r="G203" s="19">
        <v>53136.13</v>
      </c>
    </row>
    <row r="204" spans="1:7">
      <c r="A204" s="26">
        <v>42082</v>
      </c>
      <c r="B204" s="15">
        <v>0.53694581280788178</v>
      </c>
      <c r="C204" s="15">
        <v>0.2019704433497537</v>
      </c>
      <c r="D204" s="15">
        <v>0.26108374384236455</v>
      </c>
      <c r="E204" s="16">
        <f t="shared" si="6"/>
        <v>1</v>
      </c>
      <c r="F204" s="17">
        <f t="shared" si="7"/>
        <v>0.27586206896551724</v>
      </c>
      <c r="G204" s="19">
        <v>54148.480000000003</v>
      </c>
    </row>
    <row r="205" spans="1:7">
      <c r="A205" s="26">
        <v>42089</v>
      </c>
      <c r="B205" s="15">
        <v>0.5725490196078431</v>
      </c>
      <c r="C205" s="15">
        <v>0.21176470588235294</v>
      </c>
      <c r="D205" s="15">
        <v>0.21568627450980393</v>
      </c>
      <c r="E205" s="16">
        <f t="shared" si="6"/>
        <v>1</v>
      </c>
      <c r="F205" s="17">
        <f t="shared" si="7"/>
        <v>0.35686274509803917</v>
      </c>
      <c r="G205" s="19">
        <v>53649.9</v>
      </c>
    </row>
    <row r="206" spans="1:7">
      <c r="A206" s="26">
        <v>42096</v>
      </c>
      <c r="B206" s="17">
        <v>0.55868544600938963</v>
      </c>
      <c r="C206" s="17">
        <v>0.20187793427230047</v>
      </c>
      <c r="D206" s="17">
        <v>0.23943661971830985</v>
      </c>
      <c r="E206" s="16">
        <f t="shared" si="6"/>
        <v>1</v>
      </c>
      <c r="F206" s="17">
        <f t="shared" si="7"/>
        <v>0.31924882629107976</v>
      </c>
      <c r="G206" s="19">
        <v>54179.040000000001</v>
      </c>
    </row>
    <row r="207" spans="1:7">
      <c r="A207" s="26">
        <v>42103</v>
      </c>
      <c r="B207" s="17">
        <v>0.56756756756756754</v>
      </c>
      <c r="C207" s="17">
        <v>0.22162162162162163</v>
      </c>
      <c r="D207" s="17">
        <v>0.21081081081081082</v>
      </c>
      <c r="E207" s="16">
        <f t="shared" si="6"/>
        <v>1</v>
      </c>
      <c r="F207" s="17">
        <f t="shared" si="7"/>
        <v>0.35675675675675672</v>
      </c>
      <c r="G207" s="19">
        <v>55063.85</v>
      </c>
    </row>
    <row r="208" spans="1:7">
      <c r="A208" s="26">
        <v>42110</v>
      </c>
      <c r="B208" s="15">
        <v>0.60185185185185186</v>
      </c>
      <c r="C208" s="15">
        <v>0.18981481481481483</v>
      </c>
      <c r="D208" s="15">
        <v>0.20833333333333334</v>
      </c>
      <c r="E208" s="16">
        <f t="shared" si="6"/>
        <v>1</v>
      </c>
      <c r="F208" s="17">
        <f t="shared" si="7"/>
        <v>0.39351851851851849</v>
      </c>
      <c r="G208" s="19">
        <v>56165.1</v>
      </c>
    </row>
    <row r="209" spans="1:7">
      <c r="A209" s="26">
        <v>42117</v>
      </c>
      <c r="B209" s="15">
        <v>0.53333333333333333</v>
      </c>
      <c r="C209" s="15">
        <v>0.22857142857142856</v>
      </c>
      <c r="D209" s="15">
        <v>0.23809523809523808</v>
      </c>
      <c r="E209" s="16">
        <f t="shared" si="6"/>
        <v>1</v>
      </c>
      <c r="F209" s="17">
        <f t="shared" si="7"/>
        <v>0.29523809523809524</v>
      </c>
      <c r="G209" s="19">
        <v>56492.95</v>
      </c>
    </row>
    <row r="210" spans="1:7">
      <c r="A210" s="26">
        <v>42124</v>
      </c>
      <c r="B210" s="15">
        <v>0.64102564102564108</v>
      </c>
      <c r="C210" s="15">
        <v>0.17216117216117216</v>
      </c>
      <c r="D210" s="15">
        <v>0.18681318681318682</v>
      </c>
      <c r="E210" s="16">
        <f t="shared" si="6"/>
        <v>1</v>
      </c>
      <c r="F210" s="17">
        <f t="shared" si="7"/>
        <v>0.45421245421245426</v>
      </c>
      <c r="G210" s="25">
        <v>56477.69</v>
      </c>
    </row>
    <row r="211" spans="1:7">
      <c r="A211" s="26">
        <v>42131</v>
      </c>
      <c r="B211" s="15">
        <v>0.57653061224489799</v>
      </c>
      <c r="C211" s="15">
        <v>0.21938775510204081</v>
      </c>
      <c r="D211" s="15">
        <v>0.20408163265306123</v>
      </c>
      <c r="E211" s="16">
        <f t="shared" si="6"/>
        <v>1</v>
      </c>
      <c r="F211" s="17">
        <f t="shared" si="7"/>
        <v>0.37244897959183676</v>
      </c>
      <c r="G211" s="25">
        <v>56911.34</v>
      </c>
    </row>
    <row r="212" spans="1:7">
      <c r="A212" s="26">
        <v>42138</v>
      </c>
      <c r="B212" s="15">
        <v>0.59259259259259256</v>
      </c>
      <c r="C212" s="15">
        <v>0.16402116402116401</v>
      </c>
      <c r="D212" s="15">
        <v>0.24338624338624337</v>
      </c>
      <c r="E212" s="16">
        <f t="shared" si="6"/>
        <v>0.99999999999999989</v>
      </c>
      <c r="F212" s="17">
        <f t="shared" si="7"/>
        <v>0.34920634920634919</v>
      </c>
      <c r="G212" s="25">
        <v>56845.83</v>
      </c>
    </row>
    <row r="213" spans="1:7">
      <c r="A213" s="26">
        <v>42145</v>
      </c>
      <c r="B213" s="15">
        <v>0.60280373831775702</v>
      </c>
      <c r="C213" s="15">
        <v>0.18691588785046728</v>
      </c>
      <c r="D213" s="15">
        <v>0.2102803738317757</v>
      </c>
      <c r="E213" s="16">
        <f t="shared" si="6"/>
        <v>1</v>
      </c>
      <c r="F213" s="17">
        <f t="shared" si="7"/>
        <v>0.39252336448598135</v>
      </c>
      <c r="G213" s="19">
        <v>56990.6</v>
      </c>
    </row>
    <row r="214" spans="1:7">
      <c r="A214" s="26">
        <v>42152</v>
      </c>
      <c r="B214" s="15">
        <v>0.5213675213675214</v>
      </c>
      <c r="C214" s="15">
        <v>0.20940170940170941</v>
      </c>
      <c r="D214" s="15">
        <v>0.26923076923076922</v>
      </c>
      <c r="E214" s="16">
        <f t="shared" si="6"/>
        <v>1</v>
      </c>
      <c r="F214" s="17">
        <f t="shared" si="7"/>
        <v>0.25213675213675218</v>
      </c>
      <c r="G214" s="19">
        <v>55556.13</v>
      </c>
    </row>
    <row r="215" spans="1:7">
      <c r="A215" s="26">
        <v>42159</v>
      </c>
      <c r="B215" s="15">
        <v>0.44031830238726788</v>
      </c>
      <c r="C215" s="15">
        <v>0.30769230769230771</v>
      </c>
      <c r="D215" s="15">
        <v>0.25198938992042441</v>
      </c>
      <c r="E215" s="16">
        <f t="shared" si="6"/>
        <v>1</v>
      </c>
      <c r="F215" s="17">
        <f t="shared" si="7"/>
        <v>0.18832891246684347</v>
      </c>
      <c r="G215" s="19">
        <v>54749.74</v>
      </c>
    </row>
    <row r="216" spans="1:7">
      <c r="A216" s="26">
        <v>42166</v>
      </c>
      <c r="B216" s="15">
        <v>0.43085106382978722</v>
      </c>
      <c r="C216" s="15">
        <v>0.27925531914893614</v>
      </c>
      <c r="D216" s="15">
        <v>0.28989361702127658</v>
      </c>
      <c r="E216" s="16">
        <f t="shared" si="6"/>
        <v>0.99999999999999989</v>
      </c>
      <c r="F216" s="17">
        <f t="shared" si="7"/>
        <v>0.14095744680851063</v>
      </c>
      <c r="G216" s="19">
        <v>54357.69</v>
      </c>
    </row>
    <row r="217" spans="1:7">
      <c r="A217" s="26">
        <v>42173</v>
      </c>
      <c r="B217" s="15">
        <v>0.42391304347826086</v>
      </c>
      <c r="C217" s="15">
        <v>0.25724637681159418</v>
      </c>
      <c r="D217" s="15">
        <v>0.3188405797101449</v>
      </c>
      <c r="E217" s="16">
        <f t="shared" si="6"/>
        <v>0.99999999999999989</v>
      </c>
      <c r="F217" s="17">
        <f t="shared" si="7"/>
        <v>0.10507246376811596</v>
      </c>
      <c r="G217" s="19">
        <v>53408.53</v>
      </c>
    </row>
    <row r="218" spans="1:7">
      <c r="A218" s="26">
        <v>42180</v>
      </c>
      <c r="B218" s="15">
        <v>0.40251572327044027</v>
      </c>
      <c r="C218" s="15">
        <v>0.28301886792452829</v>
      </c>
      <c r="D218" s="15">
        <v>0.31446540880503143</v>
      </c>
      <c r="E218" s="16">
        <f t="shared" si="6"/>
        <v>1</v>
      </c>
      <c r="F218" s="17">
        <f t="shared" si="7"/>
        <v>8.8050314465408841E-2</v>
      </c>
      <c r="G218" s="19">
        <v>54141.2</v>
      </c>
    </row>
    <row r="219" spans="1:7">
      <c r="A219" s="26">
        <v>42187</v>
      </c>
      <c r="B219" s="15">
        <v>0.43478260869565216</v>
      </c>
      <c r="C219" s="15">
        <v>0.24637681159420291</v>
      </c>
      <c r="D219" s="15">
        <v>0.3188405797101449</v>
      </c>
      <c r="E219" s="16">
        <f t="shared" si="6"/>
        <v>1</v>
      </c>
      <c r="F219" s="17">
        <f t="shared" si="7"/>
        <v>0.11594202898550726</v>
      </c>
      <c r="G219" s="19">
        <v>53074.71</v>
      </c>
    </row>
    <row r="220" spans="1:7">
      <c r="A220" s="26">
        <v>42194</v>
      </c>
      <c r="B220" s="15">
        <v>0.37187500000000001</v>
      </c>
      <c r="C220" s="15">
        <v>0.28437499999999999</v>
      </c>
      <c r="D220" s="15">
        <v>0.34375</v>
      </c>
      <c r="E220" s="16">
        <f t="shared" si="6"/>
        <v>1</v>
      </c>
      <c r="F220" s="17">
        <f t="shared" si="7"/>
        <v>2.8125000000000011E-2</v>
      </c>
      <c r="G220" s="19">
        <v>51658.71</v>
      </c>
    </row>
    <row r="221" spans="1:7">
      <c r="A221" s="26">
        <v>42201</v>
      </c>
      <c r="B221" s="15">
        <v>0.41640378548895901</v>
      </c>
      <c r="C221" s="15">
        <v>0.28391167192429023</v>
      </c>
      <c r="D221" s="15">
        <v>0.29968454258675081</v>
      </c>
      <c r="E221" s="16">
        <f t="shared" si="6"/>
        <v>1</v>
      </c>
      <c r="F221" s="17">
        <f t="shared" si="7"/>
        <v>0.1167192429022082</v>
      </c>
      <c r="G221" s="19">
        <v>53588.24</v>
      </c>
    </row>
    <row r="222" spans="1:7">
      <c r="A222" s="26">
        <v>42208</v>
      </c>
      <c r="B222" s="15">
        <v>0.41454545454545455</v>
      </c>
      <c r="C222" s="15">
        <v>0.25818181818181818</v>
      </c>
      <c r="D222" s="15">
        <v>0.32727272727272727</v>
      </c>
      <c r="E222" s="16">
        <f t="shared" si="6"/>
        <v>1</v>
      </c>
      <c r="F222" s="17">
        <f t="shared" si="7"/>
        <v>8.727272727272728E-2</v>
      </c>
      <c r="G222" s="19">
        <v>51986.22</v>
      </c>
    </row>
    <row r="223" spans="1:7">
      <c r="A223" s="26">
        <v>42215</v>
      </c>
      <c r="B223" s="15">
        <v>0.39339339339339341</v>
      </c>
      <c r="C223" s="15">
        <v>0.25225225225225223</v>
      </c>
      <c r="D223" s="15">
        <v>0.35435435435435436</v>
      </c>
      <c r="E223" s="16">
        <f t="shared" si="6"/>
        <v>1</v>
      </c>
      <c r="F223" s="17">
        <f t="shared" si="7"/>
        <v>3.9039039039039047E-2</v>
      </c>
      <c r="G223" s="19">
        <v>52011.81</v>
      </c>
    </row>
    <row r="224" spans="1:7">
      <c r="A224" s="26">
        <v>42222</v>
      </c>
      <c r="B224" s="15">
        <v>0.46739130434782611</v>
      </c>
      <c r="C224" s="15">
        <v>0.22463768115942029</v>
      </c>
      <c r="D224" s="15">
        <v>0.3079710144927536</v>
      </c>
      <c r="E224" s="16">
        <f t="shared" si="6"/>
        <v>1</v>
      </c>
      <c r="F224" s="17">
        <f t="shared" si="7"/>
        <v>0.15942028985507251</v>
      </c>
      <c r="G224" s="19">
        <v>52418.07</v>
      </c>
    </row>
    <row r="225" spans="1:7">
      <c r="A225" s="26">
        <v>42229</v>
      </c>
      <c r="B225" s="15">
        <v>0.40659340659340659</v>
      </c>
      <c r="C225" s="15">
        <v>0.28205128205128205</v>
      </c>
      <c r="D225" s="15">
        <v>0.31135531135531136</v>
      </c>
      <c r="E225" s="16">
        <f t="shared" si="6"/>
        <v>1</v>
      </c>
      <c r="F225" s="17">
        <f t="shared" si="7"/>
        <v>9.5238095238095233E-2</v>
      </c>
      <c r="G225" s="19">
        <v>52995.96</v>
      </c>
    </row>
    <row r="226" spans="1:7">
      <c r="A226" s="26">
        <v>42236</v>
      </c>
      <c r="B226" s="15">
        <v>0.3920863309352518</v>
      </c>
      <c r="C226" s="15">
        <v>0.28417266187050361</v>
      </c>
      <c r="D226" s="15">
        <v>0.32374100719424459</v>
      </c>
      <c r="E226" s="16">
        <f t="shared" si="6"/>
        <v>1</v>
      </c>
      <c r="F226" s="17">
        <f t="shared" si="7"/>
        <v>6.8345323741007213E-2</v>
      </c>
      <c r="G226" s="19">
        <v>52508.32</v>
      </c>
    </row>
    <row r="227" spans="1:7">
      <c r="A227" s="26">
        <v>42243</v>
      </c>
      <c r="B227" s="17">
        <v>0.35666666666666669</v>
      </c>
      <c r="C227" s="17">
        <v>0.24</v>
      </c>
      <c r="D227" s="17">
        <v>0.40333333333333332</v>
      </c>
      <c r="E227" s="16">
        <f t="shared" si="6"/>
        <v>1</v>
      </c>
      <c r="F227" s="17">
        <f t="shared" si="7"/>
        <v>-4.6666666666666634E-2</v>
      </c>
      <c r="G227" s="19">
        <v>50366.09</v>
      </c>
    </row>
    <row r="228" spans="1:7">
      <c r="A228" s="26">
        <v>42250</v>
      </c>
      <c r="B228" s="17">
        <v>0.46610169491525422</v>
      </c>
      <c r="C228" s="17">
        <v>0.2175141242937853</v>
      </c>
      <c r="D228" s="17">
        <v>0.31638418079096048</v>
      </c>
      <c r="E228" s="16">
        <f t="shared" si="6"/>
        <v>1</v>
      </c>
      <c r="F228" s="17">
        <f t="shared" si="7"/>
        <v>0.14971751412429374</v>
      </c>
      <c r="G228" s="19">
        <v>50977.06</v>
      </c>
    </row>
    <row r="229" spans="1:7">
      <c r="A229" s="26">
        <v>42257</v>
      </c>
      <c r="B229" s="15">
        <v>0.43977591036414565</v>
      </c>
      <c r="C229" s="15">
        <v>0.28011204481792717</v>
      </c>
      <c r="D229" s="15">
        <v>0.28011204481792717</v>
      </c>
      <c r="E229" s="16">
        <f t="shared" si="6"/>
        <v>1</v>
      </c>
      <c r="F229" s="17">
        <f t="shared" si="7"/>
        <v>0.15966386554621848</v>
      </c>
      <c r="G229" s="19">
        <v>51527.08</v>
      </c>
    </row>
    <row r="230" spans="1:7">
      <c r="A230" s="26">
        <v>42264</v>
      </c>
      <c r="B230" s="15">
        <v>0.49019607843137253</v>
      </c>
      <c r="C230" s="15">
        <v>0.25098039215686274</v>
      </c>
      <c r="D230" s="15">
        <v>0.25882352941176473</v>
      </c>
      <c r="E230" s="16">
        <f t="shared" si="6"/>
        <v>1</v>
      </c>
      <c r="F230" s="17">
        <f t="shared" si="7"/>
        <v>0.2313725490196078</v>
      </c>
      <c r="G230" s="19">
        <v>51801.58</v>
      </c>
    </row>
    <row r="231" spans="1:7">
      <c r="A231" s="26">
        <v>42271</v>
      </c>
      <c r="B231" s="15">
        <v>0.45064377682403434</v>
      </c>
      <c r="C231" s="15">
        <v>0.25751072961373389</v>
      </c>
      <c r="D231" s="15">
        <v>0.29184549356223177</v>
      </c>
      <c r="E231" s="16">
        <f t="shared" si="6"/>
        <v>1</v>
      </c>
      <c r="F231" s="17">
        <f t="shared" si="7"/>
        <v>0.15879828326180256</v>
      </c>
      <c r="G231" s="19">
        <v>49701.31</v>
      </c>
    </row>
    <row r="232" spans="1:7">
      <c r="A232" s="26">
        <v>42278</v>
      </c>
      <c r="B232" s="15">
        <v>0.4037735849056604</v>
      </c>
      <c r="C232" s="15">
        <v>0.24905660377358491</v>
      </c>
      <c r="D232" s="15">
        <v>0.3471698113207547</v>
      </c>
      <c r="E232" s="16">
        <f t="shared" si="6"/>
        <v>1</v>
      </c>
      <c r="F232" s="17">
        <f t="shared" si="7"/>
        <v>5.6603773584905703E-2</v>
      </c>
      <c r="G232" s="19">
        <v>49593.95</v>
      </c>
    </row>
    <row r="233" spans="1:7">
      <c r="A233" s="26">
        <v>42285</v>
      </c>
      <c r="B233" s="17">
        <v>0.46551724137931033</v>
      </c>
      <c r="C233" s="17">
        <v>0.25172413793103449</v>
      </c>
      <c r="D233" s="17">
        <v>0.28275862068965518</v>
      </c>
      <c r="E233" s="16">
        <f t="shared" si="6"/>
        <v>1</v>
      </c>
      <c r="F233" s="17">
        <f t="shared" si="7"/>
        <v>0.18275862068965515</v>
      </c>
      <c r="G233" s="19">
        <v>51222.77</v>
      </c>
    </row>
    <row r="234" spans="1:7">
      <c r="A234" s="26">
        <v>42292</v>
      </c>
      <c r="B234" s="17">
        <v>0.547244094488189</v>
      </c>
      <c r="C234" s="17">
        <v>0.2283464566929134</v>
      </c>
      <c r="D234" s="17">
        <v>0.22440944881889763</v>
      </c>
      <c r="E234" s="16">
        <f t="shared" si="6"/>
        <v>1</v>
      </c>
      <c r="F234" s="17">
        <f t="shared" si="7"/>
        <v>0.32283464566929138</v>
      </c>
      <c r="G234" s="19">
        <v>51599.62</v>
      </c>
    </row>
    <row r="235" spans="1:7">
      <c r="A235" s="26">
        <v>42299</v>
      </c>
      <c r="B235" s="17">
        <v>0.52549019607843139</v>
      </c>
      <c r="C235" s="17">
        <v>0.24313725490196078</v>
      </c>
      <c r="D235" s="17">
        <v>0.23137254901960785</v>
      </c>
      <c r="E235" s="16">
        <f t="shared" si="6"/>
        <v>1</v>
      </c>
      <c r="F235" s="17">
        <f t="shared" si="7"/>
        <v>0.29411764705882354</v>
      </c>
      <c r="G235" s="19">
        <v>51094.29</v>
      </c>
    </row>
    <row r="236" spans="1:7">
      <c r="A236" s="26">
        <v>42306</v>
      </c>
      <c r="B236" s="15">
        <v>0.47931034482758622</v>
      </c>
      <c r="C236" s="15">
        <v>0.25862068965517243</v>
      </c>
      <c r="D236" s="15">
        <v>0.2620689655172414</v>
      </c>
      <c r="E236" s="16">
        <f t="shared" si="6"/>
        <v>1</v>
      </c>
      <c r="F236" s="17">
        <f t="shared" si="7"/>
        <v>0.21724137931034482</v>
      </c>
      <c r="G236" s="19">
        <v>50262.68</v>
      </c>
    </row>
    <row r="237" spans="1:7">
      <c r="A237" s="26">
        <v>42313</v>
      </c>
      <c r="B237" s="15">
        <v>0.44</v>
      </c>
      <c r="C237" s="15">
        <v>0.23636363636363636</v>
      </c>
      <c r="D237" s="15">
        <v>0.32363636363636361</v>
      </c>
      <c r="E237" s="16">
        <f t="shared" si="6"/>
        <v>1</v>
      </c>
      <c r="F237" s="17">
        <f t="shared" si="7"/>
        <v>0.11636363636363639</v>
      </c>
      <c r="G237" s="19">
        <v>50125.85</v>
      </c>
    </row>
    <row r="238" spans="1:7">
      <c r="A238" s="26">
        <v>42320</v>
      </c>
      <c r="B238" s="15">
        <v>0.354014598540146</v>
      </c>
      <c r="C238" s="15">
        <v>0.27737226277372262</v>
      </c>
      <c r="D238" s="15">
        <v>0.36861313868613138</v>
      </c>
      <c r="E238" s="16">
        <f t="shared" si="6"/>
        <v>1</v>
      </c>
      <c r="F238" s="17">
        <f t="shared" si="7"/>
        <v>-1.4598540145985384E-2</v>
      </c>
      <c r="G238" s="19">
        <v>49358.2</v>
      </c>
    </row>
    <row r="239" spans="1:7">
      <c r="A239" s="26">
        <v>42327</v>
      </c>
      <c r="B239" s="15">
        <v>0.32907348242811502</v>
      </c>
      <c r="C239" s="15">
        <v>0.22364217252396165</v>
      </c>
      <c r="D239" s="15">
        <v>0.4472843450479233</v>
      </c>
      <c r="E239" s="16">
        <f t="shared" si="6"/>
        <v>1</v>
      </c>
      <c r="F239" s="17">
        <f t="shared" si="7"/>
        <v>-0.11821086261980829</v>
      </c>
      <c r="G239" s="19">
        <v>49177.74</v>
      </c>
    </row>
    <row r="240" spans="1:7">
      <c r="A240" s="26">
        <v>42334</v>
      </c>
      <c r="B240" s="15">
        <v>0.36858006042296071</v>
      </c>
      <c r="C240" s="15">
        <v>0.19637462235649547</v>
      </c>
      <c r="D240" s="15">
        <v>0.43504531722054379</v>
      </c>
      <c r="E240" s="16">
        <f t="shared" si="6"/>
        <v>1</v>
      </c>
      <c r="F240" s="17">
        <f t="shared" si="7"/>
        <v>-6.6465256797583083E-2</v>
      </c>
      <c r="G240" s="27">
        <v>48418.14</v>
      </c>
    </row>
    <row r="241" spans="1:7">
      <c r="A241" s="26">
        <v>42341</v>
      </c>
      <c r="B241" s="15">
        <v>0.33724340175953077</v>
      </c>
      <c r="C241" s="15">
        <v>0.20527859237536658</v>
      </c>
      <c r="D241" s="15">
        <v>0.45747800586510262</v>
      </c>
      <c r="E241" s="16">
        <f t="shared" si="6"/>
        <v>1</v>
      </c>
      <c r="F241" s="17">
        <f t="shared" si="7"/>
        <v>-0.12023460410557185</v>
      </c>
      <c r="G241" s="19">
        <v>46693.09</v>
      </c>
    </row>
    <row r="242" spans="1:7">
      <c r="A242" s="26">
        <v>42348</v>
      </c>
      <c r="B242" s="15">
        <v>0.31989247311827956</v>
      </c>
      <c r="C242" s="15">
        <v>0.20161290322580644</v>
      </c>
      <c r="D242" s="15">
        <v>0.478494623655914</v>
      </c>
      <c r="E242" s="16">
        <f t="shared" si="6"/>
        <v>1</v>
      </c>
      <c r="F242" s="17">
        <f t="shared" si="7"/>
        <v>-0.15860215053763443</v>
      </c>
      <c r="G242" s="19">
        <v>45093.65</v>
      </c>
    </row>
    <row r="243" spans="1:7">
      <c r="A243" s="26">
        <v>42355</v>
      </c>
      <c r="B243" s="15">
        <v>0.34085213032581452</v>
      </c>
      <c r="C243" s="15">
        <v>0.19298245614035087</v>
      </c>
      <c r="D243" s="15">
        <v>0.46616541353383456</v>
      </c>
      <c r="E243" s="16">
        <f t="shared" si="6"/>
        <v>0.99999999999999989</v>
      </c>
      <c r="F243" s="17">
        <f t="shared" si="7"/>
        <v>-0.12531328320802004</v>
      </c>
      <c r="G243" s="19">
        <v>45684.05</v>
      </c>
    </row>
    <row r="244" spans="1:7">
      <c r="A244" s="26">
        <v>42362</v>
      </c>
      <c r="B244" s="15">
        <v>0.44855967078189302</v>
      </c>
      <c r="C244" s="15">
        <v>0.17695473251028807</v>
      </c>
      <c r="D244" s="15">
        <v>0.37448559670781895</v>
      </c>
      <c r="E244" s="16">
        <f t="shared" si="6"/>
        <v>1</v>
      </c>
      <c r="F244" s="17">
        <f t="shared" si="7"/>
        <v>7.407407407407407E-2</v>
      </c>
      <c r="G244" s="19">
        <v>46564.08</v>
      </c>
    </row>
    <row r="245" spans="1:7">
      <c r="A245" s="26">
        <v>42369</v>
      </c>
      <c r="B245" s="15">
        <v>0.47933884297520662</v>
      </c>
      <c r="C245" s="15">
        <v>0.24793388429752067</v>
      </c>
      <c r="D245" s="15">
        <v>0.27272727272727271</v>
      </c>
      <c r="E245" s="16">
        <f t="shared" si="6"/>
        <v>1</v>
      </c>
      <c r="F245" s="17">
        <f t="shared" si="7"/>
        <v>0.20661157024793392</v>
      </c>
      <c r="G245" s="19">
        <v>46467.38</v>
      </c>
    </row>
    <row r="246" spans="1:7">
      <c r="A246" s="26">
        <v>42376</v>
      </c>
      <c r="B246" s="15">
        <v>0.39763779527559057</v>
      </c>
      <c r="C246" s="15">
        <v>0.22440944881889763</v>
      </c>
      <c r="D246" s="15">
        <v>0.37795275590551181</v>
      </c>
      <c r="E246" s="16">
        <f t="shared" si="6"/>
        <v>1</v>
      </c>
      <c r="F246" s="17">
        <f t="shared" si="7"/>
        <v>1.9685039370078761E-2</v>
      </c>
      <c r="G246" s="19">
        <v>44195.91</v>
      </c>
    </row>
    <row r="247" spans="1:7">
      <c r="A247" s="26">
        <v>42383</v>
      </c>
      <c r="B247" s="15">
        <v>0.31707317073170732</v>
      </c>
      <c r="C247" s="15">
        <v>0.21646341463414634</v>
      </c>
      <c r="D247" s="15">
        <v>0.46646341463414637</v>
      </c>
      <c r="E247" s="16">
        <f t="shared" si="6"/>
        <v>1</v>
      </c>
      <c r="F247" s="17">
        <f t="shared" si="7"/>
        <v>-0.14939024390243905</v>
      </c>
      <c r="G247" s="19">
        <v>44596.08</v>
      </c>
    </row>
    <row r="248" spans="1:7">
      <c r="A248" s="26">
        <v>42390</v>
      </c>
      <c r="B248" s="15">
        <v>0.29651162790697677</v>
      </c>
      <c r="C248" s="15">
        <v>0.18604651162790697</v>
      </c>
      <c r="D248" s="15">
        <v>0.51744186046511631</v>
      </c>
      <c r="E248" s="16">
        <f t="shared" si="6"/>
        <v>1</v>
      </c>
      <c r="F248" s="17">
        <f t="shared" si="7"/>
        <v>-0.22093023255813954</v>
      </c>
      <c r="G248" s="19">
        <v>42180.3</v>
      </c>
    </row>
    <row r="249" spans="1:7">
      <c r="A249" s="26">
        <v>42397</v>
      </c>
      <c r="B249" s="15">
        <v>0.32163742690058478</v>
      </c>
      <c r="C249" s="15">
        <v>0.19298245614035087</v>
      </c>
      <c r="D249" s="15">
        <v>0.4853801169590643</v>
      </c>
      <c r="E249" s="16">
        <f t="shared" si="6"/>
        <v>1</v>
      </c>
      <c r="F249" s="17">
        <f t="shared" si="7"/>
        <v>-0.16374269005847952</v>
      </c>
      <c r="G249" s="19">
        <v>43778.96</v>
      </c>
    </row>
    <row r="250" spans="1:7">
      <c r="A250" s="26">
        <v>42404</v>
      </c>
      <c r="B250" s="15">
        <v>0.41528239202657807</v>
      </c>
      <c r="C250" s="15">
        <v>0.20265780730897009</v>
      </c>
      <c r="D250" s="15">
        <v>0.38205980066445183</v>
      </c>
      <c r="E250" s="16">
        <f t="shared" si="6"/>
        <v>1</v>
      </c>
      <c r="F250" s="17">
        <f t="shared" si="7"/>
        <v>3.3222591362126241E-2</v>
      </c>
      <c r="G250" s="19">
        <v>44557.64</v>
      </c>
    </row>
    <row r="251" spans="1:7">
      <c r="A251" s="26">
        <v>42411</v>
      </c>
      <c r="B251" s="17">
        <v>0.37828947368421051</v>
      </c>
      <c r="C251" s="17">
        <v>0.23355263157894737</v>
      </c>
      <c r="D251" s="17">
        <v>0.38815789473684209</v>
      </c>
      <c r="E251" s="16">
        <f t="shared" si="6"/>
        <v>1</v>
      </c>
      <c r="F251" s="17">
        <f t="shared" si="7"/>
        <v>-9.8684210526315819E-3</v>
      </c>
      <c r="G251" s="19">
        <v>43741.96</v>
      </c>
    </row>
    <row r="252" spans="1:7">
      <c r="A252" s="26">
        <v>42418</v>
      </c>
      <c r="B252" s="17">
        <v>0.38129496402877699</v>
      </c>
      <c r="C252" s="17">
        <v>0.22661870503597123</v>
      </c>
      <c r="D252" s="17">
        <v>0.3920863309352518</v>
      </c>
      <c r="E252" s="16">
        <f t="shared" si="6"/>
        <v>1</v>
      </c>
      <c r="F252" s="17">
        <f t="shared" si="7"/>
        <v>-1.0791366906474809E-2</v>
      </c>
      <c r="G252" s="19">
        <v>45834.879999999997</v>
      </c>
    </row>
    <row r="253" spans="1:7">
      <c r="A253" s="26">
        <v>42425</v>
      </c>
      <c r="B253" s="15">
        <v>0.4098360655737705</v>
      </c>
      <c r="C253" s="15">
        <v>0.22295081967213115</v>
      </c>
      <c r="D253" s="15">
        <v>0.36721311475409835</v>
      </c>
      <c r="E253" s="16">
        <f t="shared" si="6"/>
        <v>1</v>
      </c>
      <c r="F253" s="17">
        <f t="shared" si="7"/>
        <v>4.2622950819672156E-2</v>
      </c>
      <c r="G253" s="19">
        <v>45497.77</v>
      </c>
    </row>
    <row r="254" spans="1:7">
      <c r="A254" s="26">
        <v>42432</v>
      </c>
      <c r="B254" s="15">
        <v>0.40799999999999997</v>
      </c>
      <c r="C254" s="15">
        <v>0.23200000000000001</v>
      </c>
      <c r="D254" s="15">
        <v>0.36</v>
      </c>
      <c r="E254" s="16">
        <f t="shared" si="6"/>
        <v>1</v>
      </c>
      <c r="F254" s="17">
        <f t="shared" si="7"/>
        <v>4.7999999999999987E-2</v>
      </c>
      <c r="G254" s="19">
        <v>46448.27</v>
      </c>
    </row>
    <row r="255" spans="1:7">
      <c r="A255" s="26">
        <v>42439</v>
      </c>
      <c r="B255" s="15">
        <v>0.53333333333333333</v>
      </c>
      <c r="C255" s="15">
        <v>0.21111111111111111</v>
      </c>
      <c r="D255" s="15">
        <v>0.25555555555555554</v>
      </c>
      <c r="E255" s="16">
        <f t="shared" si="6"/>
        <v>1</v>
      </c>
      <c r="F255" s="17">
        <f t="shared" si="7"/>
        <v>0.27777777777777779</v>
      </c>
      <c r="G255" s="19">
        <v>46686.74</v>
      </c>
    </row>
    <row r="256" spans="1:7">
      <c r="A256" s="26">
        <v>42446</v>
      </c>
      <c r="B256" s="15">
        <v>0.51824817518248179</v>
      </c>
      <c r="C256" s="15">
        <v>0.22262773722627738</v>
      </c>
      <c r="D256" s="15">
        <v>0.25912408759124089</v>
      </c>
      <c r="E256" s="16">
        <f t="shared" si="6"/>
        <v>1</v>
      </c>
      <c r="F256" s="17">
        <f t="shared" si="7"/>
        <v>0.25912408759124089</v>
      </c>
      <c r="G256" s="25">
        <v>47833.39</v>
      </c>
    </row>
    <row r="257" spans="1:7">
      <c r="A257" s="26">
        <v>42453</v>
      </c>
      <c r="B257" s="15">
        <v>0.51291512915129156</v>
      </c>
      <c r="C257" s="15">
        <v>0.22878228782287824</v>
      </c>
      <c r="D257" s="15">
        <v>0.25830258302583026</v>
      </c>
      <c r="E257" s="16">
        <f t="shared" si="6"/>
        <v>1</v>
      </c>
      <c r="F257" s="17">
        <f t="shared" si="7"/>
        <v>0.2546125461254613</v>
      </c>
      <c r="G257" s="25">
        <v>47778.01</v>
      </c>
    </row>
    <row r="258" spans="1:7">
      <c r="A258" s="26">
        <v>42460</v>
      </c>
      <c r="B258" s="15">
        <v>0.47244094488188976</v>
      </c>
      <c r="C258" s="15">
        <v>0.25984251968503935</v>
      </c>
      <c r="D258" s="15">
        <v>0.26771653543307089</v>
      </c>
      <c r="E258" s="16">
        <f t="shared" si="6"/>
        <v>1</v>
      </c>
      <c r="F258" s="17">
        <f t="shared" si="7"/>
        <v>0.20472440944881887</v>
      </c>
      <c r="G258" s="25">
        <v>49017.35</v>
      </c>
    </row>
    <row r="259" spans="1:7">
      <c r="A259" s="26">
        <v>42467</v>
      </c>
      <c r="B259" s="15">
        <v>0.54435483870967738</v>
      </c>
      <c r="C259" s="15">
        <v>0.18145161290322581</v>
      </c>
      <c r="D259" s="15">
        <v>0.27419354838709675</v>
      </c>
      <c r="E259" s="16">
        <f t="shared" si="6"/>
        <v>1</v>
      </c>
      <c r="F259" s="17">
        <f t="shared" si="7"/>
        <v>0.27016129032258063</v>
      </c>
      <c r="G259" s="19">
        <v>47231.360000000001</v>
      </c>
    </row>
    <row r="260" spans="1:7">
      <c r="A260" s="26">
        <v>42474</v>
      </c>
      <c r="B260" s="15">
        <v>0.46125461254612549</v>
      </c>
      <c r="C260" s="15">
        <v>0.24723247232472326</v>
      </c>
      <c r="D260" s="15">
        <v>0.29151291512915128</v>
      </c>
      <c r="E260" s="16">
        <f t="shared" si="6"/>
        <v>1</v>
      </c>
      <c r="F260" s="17">
        <f t="shared" si="7"/>
        <v>0.1697416974169742</v>
      </c>
      <c r="G260" s="19">
        <v>48285.21</v>
      </c>
    </row>
    <row r="261" spans="1:7">
      <c r="A261" s="26">
        <v>42481</v>
      </c>
      <c r="B261" s="15">
        <v>0.48523206751054854</v>
      </c>
      <c r="C261" s="15">
        <v>0.2320675105485232</v>
      </c>
      <c r="D261" s="15">
        <v>0.28270042194092826</v>
      </c>
      <c r="E261" s="16">
        <f t="shared" ref="E261:E324" si="8">SUM(B261:D261)</f>
        <v>1</v>
      </c>
      <c r="F261" s="17">
        <f t="shared" ref="F261:F324" si="9">B261-D261</f>
        <v>0.20253164556962028</v>
      </c>
      <c r="G261" s="19">
        <v>48514.39</v>
      </c>
    </row>
    <row r="262" spans="1:7">
      <c r="A262" s="26">
        <v>42488</v>
      </c>
      <c r="B262" s="15">
        <v>0.4302788844621514</v>
      </c>
      <c r="C262" s="15">
        <v>0.26294820717131473</v>
      </c>
      <c r="D262" s="15">
        <v>0.30677290836653387</v>
      </c>
      <c r="E262" s="16">
        <f t="shared" si="8"/>
        <v>1</v>
      </c>
      <c r="F262" s="17">
        <f t="shared" si="9"/>
        <v>0.12350597609561753</v>
      </c>
      <c r="G262" s="19">
        <v>47643.7</v>
      </c>
    </row>
    <row r="263" spans="1:7">
      <c r="A263" s="26">
        <v>42495</v>
      </c>
      <c r="B263" s="15">
        <v>0.42173913043478262</v>
      </c>
      <c r="C263" s="15">
        <v>0.23478260869565218</v>
      </c>
      <c r="D263" s="15">
        <v>0.34347826086956523</v>
      </c>
      <c r="E263" s="16">
        <f t="shared" si="8"/>
        <v>1</v>
      </c>
      <c r="F263" s="17">
        <f t="shared" si="9"/>
        <v>7.8260869565217384E-2</v>
      </c>
      <c r="G263" s="19">
        <v>46430.16</v>
      </c>
    </row>
    <row r="264" spans="1:7">
      <c r="A264" s="26">
        <v>42502</v>
      </c>
      <c r="B264" s="15">
        <v>0.375</v>
      </c>
      <c r="C264" s="15">
        <v>0.22580645161290322</v>
      </c>
      <c r="D264" s="15">
        <v>0.39919354838709675</v>
      </c>
      <c r="E264" s="16">
        <f t="shared" si="8"/>
        <v>1</v>
      </c>
      <c r="F264" s="17">
        <f t="shared" si="9"/>
        <v>-2.4193548387096753E-2</v>
      </c>
      <c r="G264" s="19">
        <v>46022.02</v>
      </c>
    </row>
    <row r="265" spans="1:7">
      <c r="A265" s="26">
        <v>42509</v>
      </c>
      <c r="B265" s="15">
        <v>0.39166666666666666</v>
      </c>
      <c r="C265" s="15">
        <v>0.24166666666666667</v>
      </c>
      <c r="D265" s="15">
        <v>0.36666666666666664</v>
      </c>
      <c r="E265" s="16">
        <f t="shared" si="8"/>
        <v>1</v>
      </c>
      <c r="F265" s="17">
        <f t="shared" si="9"/>
        <v>2.5000000000000022E-2</v>
      </c>
      <c r="G265" s="19">
        <v>45751.68</v>
      </c>
    </row>
    <row r="266" spans="1:7">
      <c r="A266" s="26">
        <v>42516</v>
      </c>
      <c r="B266" s="15">
        <v>0.4107142857142857</v>
      </c>
      <c r="C266" s="15">
        <v>0.20357142857142857</v>
      </c>
      <c r="D266" s="15">
        <v>0.38571428571428573</v>
      </c>
      <c r="E266" s="16">
        <f t="shared" si="8"/>
        <v>1</v>
      </c>
      <c r="F266" s="17">
        <f t="shared" si="9"/>
        <v>2.4999999999999967E-2</v>
      </c>
      <c r="G266" s="19">
        <v>46695.37</v>
      </c>
    </row>
    <row r="267" spans="1:7">
      <c r="A267" s="26">
        <v>42523</v>
      </c>
      <c r="B267" s="15">
        <v>0.34895833333333331</v>
      </c>
      <c r="C267" s="15">
        <v>0.19270833333333334</v>
      </c>
      <c r="D267" s="15">
        <v>0.45833333333333331</v>
      </c>
      <c r="E267" s="16">
        <f t="shared" si="8"/>
        <v>1</v>
      </c>
      <c r="F267" s="17">
        <f t="shared" si="9"/>
        <v>-0.109375</v>
      </c>
      <c r="G267" s="19">
        <v>44772.72</v>
      </c>
    </row>
    <row r="268" spans="1:7">
      <c r="A268" s="26">
        <v>42530</v>
      </c>
      <c r="B268" s="15">
        <v>0.35537190082644626</v>
      </c>
      <c r="C268" s="15">
        <v>0.2024793388429752</v>
      </c>
      <c r="D268" s="15">
        <v>0.44214876033057854</v>
      </c>
      <c r="E268" s="16">
        <f t="shared" si="8"/>
        <v>1</v>
      </c>
      <c r="F268" s="17">
        <f t="shared" si="9"/>
        <v>-8.6776859504132275E-2</v>
      </c>
      <c r="G268" s="19">
        <v>45940.12</v>
      </c>
    </row>
    <row r="269" spans="1:7">
      <c r="A269" s="26">
        <v>42537</v>
      </c>
      <c r="B269" s="15">
        <v>0.30158730158730157</v>
      </c>
      <c r="C269" s="15">
        <v>0.19444444444444445</v>
      </c>
      <c r="D269" s="15">
        <v>0.50396825396825395</v>
      </c>
      <c r="E269" s="16">
        <f t="shared" si="8"/>
        <v>1</v>
      </c>
      <c r="F269" s="17">
        <f t="shared" si="9"/>
        <v>-0.20238095238095238</v>
      </c>
      <c r="G269" s="19">
        <v>44007.81</v>
      </c>
    </row>
    <row r="270" spans="1:7">
      <c r="A270" s="26">
        <v>42544</v>
      </c>
      <c r="B270" s="15">
        <v>0.27777777777777779</v>
      </c>
      <c r="C270" s="15">
        <v>0.18376068376068377</v>
      </c>
      <c r="D270" s="15">
        <v>0.53846153846153844</v>
      </c>
      <c r="E270" s="16">
        <f t="shared" si="8"/>
        <v>1</v>
      </c>
      <c r="F270" s="17">
        <f t="shared" si="9"/>
        <v>-0.26068376068376065</v>
      </c>
      <c r="G270" s="19">
        <v>46826.85</v>
      </c>
    </row>
    <row r="271" spans="1:7">
      <c r="A271" s="26">
        <v>42551</v>
      </c>
      <c r="B271" s="15">
        <v>0.33720930232558138</v>
      </c>
      <c r="C271" s="15">
        <v>0.20155038759689922</v>
      </c>
      <c r="D271" s="15">
        <v>0.46124031007751937</v>
      </c>
      <c r="E271" s="16">
        <f t="shared" si="8"/>
        <v>1</v>
      </c>
      <c r="F271" s="17">
        <f t="shared" si="9"/>
        <v>-0.12403100775193798</v>
      </c>
      <c r="G271" s="19">
        <v>44748.53</v>
      </c>
    </row>
    <row r="272" spans="1:7">
      <c r="A272" s="26">
        <v>42558</v>
      </c>
      <c r="B272" s="15">
        <v>0.30514705882352944</v>
      </c>
      <c r="C272" s="15">
        <v>0.22426470588235295</v>
      </c>
      <c r="D272" s="15">
        <v>0.47058823529411764</v>
      </c>
      <c r="E272" s="16">
        <f t="shared" si="8"/>
        <v>1</v>
      </c>
      <c r="F272" s="17">
        <f t="shared" si="9"/>
        <v>-0.1654411764705882</v>
      </c>
      <c r="G272" s="19">
        <v>44077.16</v>
      </c>
    </row>
    <row r="273" spans="1:7">
      <c r="A273" s="26">
        <v>42565</v>
      </c>
      <c r="B273" s="17">
        <v>0.33333333333333331</v>
      </c>
      <c r="C273" s="17">
        <v>0.2391304347826087</v>
      </c>
      <c r="D273" s="17">
        <v>0.42753623188405798</v>
      </c>
      <c r="E273" s="16">
        <f t="shared" si="8"/>
        <v>1</v>
      </c>
      <c r="F273" s="17">
        <f t="shared" si="9"/>
        <v>-9.4202898550724667E-2</v>
      </c>
      <c r="G273" s="19">
        <v>45246.26</v>
      </c>
    </row>
    <row r="274" spans="1:7">
      <c r="A274" s="26">
        <v>42572</v>
      </c>
      <c r="B274" s="17">
        <v>0.46188340807174888</v>
      </c>
      <c r="C274" s="17">
        <v>0.21076233183856502</v>
      </c>
      <c r="D274" s="17">
        <v>0.3273542600896861</v>
      </c>
      <c r="E274" s="16">
        <f t="shared" si="8"/>
        <v>1</v>
      </c>
      <c r="F274" s="17">
        <f t="shared" si="9"/>
        <v>0.13452914798206278</v>
      </c>
      <c r="G274" s="19">
        <v>46639.17</v>
      </c>
    </row>
    <row r="275" spans="1:7">
      <c r="A275" s="26">
        <v>42579</v>
      </c>
      <c r="B275" s="17">
        <v>0.53125</v>
      </c>
      <c r="C275" s="17">
        <v>0.21428571428571427</v>
      </c>
      <c r="D275" s="17">
        <v>0.2544642857142857</v>
      </c>
      <c r="E275" s="16">
        <f t="shared" si="8"/>
        <v>1</v>
      </c>
      <c r="F275" s="17">
        <f t="shared" si="9"/>
        <v>0.2767857142857143</v>
      </c>
      <c r="G275" s="19">
        <v>46718.98</v>
      </c>
    </row>
    <row r="276" spans="1:7">
      <c r="A276" s="26">
        <v>42586</v>
      </c>
      <c r="B276" s="17">
        <v>0.51020408163265307</v>
      </c>
      <c r="C276" s="17">
        <v>0.22959183673469388</v>
      </c>
      <c r="D276" s="17">
        <v>0.26020408163265307</v>
      </c>
      <c r="E276" s="16">
        <f t="shared" si="8"/>
        <v>1</v>
      </c>
      <c r="F276" s="17">
        <f t="shared" si="9"/>
        <v>0.25</v>
      </c>
      <c r="G276" s="19">
        <v>47407.09</v>
      </c>
    </row>
    <row r="277" spans="1:7">
      <c r="A277" s="26">
        <v>42593</v>
      </c>
      <c r="B277" s="17">
        <v>0.54751131221719462</v>
      </c>
      <c r="C277" s="17">
        <v>0.19909502262443438</v>
      </c>
      <c r="D277" s="17">
        <v>0.25339366515837103</v>
      </c>
      <c r="E277" s="16">
        <f t="shared" si="8"/>
        <v>1</v>
      </c>
      <c r="F277" s="17">
        <f t="shared" si="9"/>
        <v>0.29411764705882359</v>
      </c>
      <c r="G277" s="19">
        <v>48675.96</v>
      </c>
    </row>
    <row r="278" spans="1:7">
      <c r="A278" s="26">
        <v>42600</v>
      </c>
      <c r="B278" s="15">
        <v>0.53110047846889952</v>
      </c>
      <c r="C278" s="15">
        <v>0.22966507177033493</v>
      </c>
      <c r="D278" s="15">
        <v>0.23923444976076555</v>
      </c>
      <c r="E278" s="16">
        <f t="shared" si="8"/>
        <v>1</v>
      </c>
      <c r="F278" s="17">
        <f t="shared" si="9"/>
        <v>0.29186602870813394</v>
      </c>
      <c r="G278" s="19">
        <v>47967.07</v>
      </c>
    </row>
    <row r="279" spans="1:7">
      <c r="A279" s="26">
        <v>42607</v>
      </c>
      <c r="B279" s="17">
        <v>0.41891891891891891</v>
      </c>
      <c r="C279" s="17">
        <v>0.28378378378378377</v>
      </c>
      <c r="D279" s="17">
        <v>0.29729729729729731</v>
      </c>
      <c r="E279" s="16">
        <f t="shared" si="8"/>
        <v>1</v>
      </c>
      <c r="F279" s="17">
        <f t="shared" si="9"/>
        <v>0.1216216216216216</v>
      </c>
      <c r="G279" s="19">
        <v>47464.07</v>
      </c>
    </row>
    <row r="280" spans="1:7">
      <c r="A280" s="26">
        <v>42614</v>
      </c>
      <c r="B280" s="17">
        <v>0.42924528301886794</v>
      </c>
      <c r="C280" s="17">
        <v>0.21698113207547171</v>
      </c>
      <c r="D280" s="17">
        <v>0.35377358490566035</v>
      </c>
      <c r="E280" s="16">
        <f t="shared" si="8"/>
        <v>1</v>
      </c>
      <c r="F280" s="17">
        <f t="shared" si="9"/>
        <v>7.5471698113207586E-2</v>
      </c>
      <c r="G280" s="19">
        <v>47221.32</v>
      </c>
    </row>
    <row r="281" spans="1:7">
      <c r="A281" s="26">
        <v>42621</v>
      </c>
      <c r="B281" s="17">
        <v>0.50413223140495866</v>
      </c>
      <c r="C281" s="17">
        <v>0.19008264462809918</v>
      </c>
      <c r="D281" s="17">
        <v>0.30578512396694213</v>
      </c>
      <c r="E281" s="16">
        <f t="shared" si="8"/>
        <v>1</v>
      </c>
      <c r="F281" s="17">
        <f t="shared" si="9"/>
        <v>0.19834710743801653</v>
      </c>
      <c r="G281" s="19">
        <v>48129.15</v>
      </c>
    </row>
    <row r="282" spans="1:7">
      <c r="A282" s="26">
        <v>42628</v>
      </c>
      <c r="B282" s="17">
        <v>0.42439024390243901</v>
      </c>
      <c r="C282" s="17">
        <v>0.24878048780487805</v>
      </c>
      <c r="D282" s="17">
        <v>0.32682926829268294</v>
      </c>
      <c r="E282" s="16">
        <f t="shared" si="8"/>
        <v>1</v>
      </c>
      <c r="F282" s="17">
        <f t="shared" si="9"/>
        <v>9.7560975609756073E-2</v>
      </c>
      <c r="G282" s="19">
        <v>47198.39</v>
      </c>
    </row>
    <row r="283" spans="1:7">
      <c r="A283" s="26">
        <v>42635</v>
      </c>
      <c r="B283" s="17">
        <v>0.41176470588235292</v>
      </c>
      <c r="C283" s="17">
        <v>0.2669683257918552</v>
      </c>
      <c r="D283" s="17">
        <v>0.32126696832579188</v>
      </c>
      <c r="E283" s="16">
        <f t="shared" si="8"/>
        <v>1</v>
      </c>
      <c r="F283" s="17">
        <f t="shared" si="9"/>
        <v>9.0497737556561042E-2</v>
      </c>
      <c r="G283" s="19">
        <v>48154.879999999997</v>
      </c>
    </row>
    <row r="284" spans="1:7">
      <c r="A284" s="26">
        <v>42642</v>
      </c>
      <c r="B284" s="17">
        <v>0.35080645161290325</v>
      </c>
      <c r="C284" s="17">
        <v>0.27419354838709675</v>
      </c>
      <c r="D284" s="17">
        <v>0.375</v>
      </c>
      <c r="E284" s="16">
        <f t="shared" si="8"/>
        <v>1</v>
      </c>
      <c r="F284" s="17">
        <f t="shared" si="9"/>
        <v>-2.4193548387096753E-2</v>
      </c>
      <c r="G284" s="19">
        <v>47494.62</v>
      </c>
    </row>
    <row r="285" spans="1:7">
      <c r="A285" s="26">
        <v>42649</v>
      </c>
      <c r="B285" s="17">
        <v>0.37545126353790614</v>
      </c>
      <c r="C285" s="17">
        <v>0.24548736462093862</v>
      </c>
      <c r="D285" s="17">
        <v>0.37906137184115524</v>
      </c>
      <c r="E285" s="16">
        <f t="shared" si="8"/>
        <v>1</v>
      </c>
      <c r="F285" s="17">
        <f t="shared" si="9"/>
        <v>-3.6101083032490933E-3</v>
      </c>
      <c r="G285" s="19">
        <v>48014.44</v>
      </c>
    </row>
    <row r="286" spans="1:7">
      <c r="A286" s="26">
        <v>42656</v>
      </c>
      <c r="B286" s="17">
        <v>0.35964912280701755</v>
      </c>
      <c r="C286" s="17">
        <v>0.24561403508771928</v>
      </c>
      <c r="D286" s="17">
        <v>0.39473684210526316</v>
      </c>
      <c r="E286" s="16">
        <f t="shared" si="8"/>
        <v>1</v>
      </c>
      <c r="F286" s="17">
        <f t="shared" si="9"/>
        <v>-3.5087719298245612E-2</v>
      </c>
      <c r="G286" s="19">
        <v>47303.15</v>
      </c>
    </row>
    <row r="287" spans="1:7">
      <c r="A287" s="26">
        <v>42663</v>
      </c>
      <c r="B287" s="17">
        <v>0.375</v>
      </c>
      <c r="C287" s="17">
        <v>0.18965517241379309</v>
      </c>
      <c r="D287" s="17">
        <v>0.43534482758620691</v>
      </c>
      <c r="E287" s="16">
        <f t="shared" si="8"/>
        <v>1</v>
      </c>
      <c r="F287" s="17">
        <f t="shared" si="9"/>
        <v>-6.0344827586206906E-2</v>
      </c>
      <c r="G287" s="19">
        <v>47894.17</v>
      </c>
    </row>
    <row r="288" spans="1:7">
      <c r="A288" s="26">
        <v>42670</v>
      </c>
      <c r="B288" s="17">
        <v>0.46082949308755761</v>
      </c>
      <c r="C288" s="17">
        <v>0.17511520737327188</v>
      </c>
      <c r="D288" s="17">
        <v>0.36405529953917048</v>
      </c>
      <c r="E288" s="16">
        <f t="shared" si="8"/>
        <v>1</v>
      </c>
      <c r="F288" s="17">
        <f t="shared" si="9"/>
        <v>9.6774193548387122E-2</v>
      </c>
      <c r="G288" s="19">
        <v>48651.28</v>
      </c>
    </row>
    <row r="289" spans="1:7">
      <c r="A289" s="26">
        <v>42677</v>
      </c>
      <c r="B289" s="17">
        <v>0.3963963963963964</v>
      </c>
      <c r="C289" s="17">
        <v>0.18468468468468469</v>
      </c>
      <c r="D289" s="17">
        <v>0.41891891891891891</v>
      </c>
      <c r="E289" s="16">
        <f t="shared" si="8"/>
        <v>1</v>
      </c>
      <c r="F289" s="17">
        <f t="shared" si="9"/>
        <v>-2.2522522522522515E-2</v>
      </c>
      <c r="G289" s="19">
        <v>47899.61</v>
      </c>
    </row>
    <row r="290" spans="1:7">
      <c r="A290" s="26">
        <v>42684</v>
      </c>
      <c r="B290" s="17">
        <v>0.42129629629629628</v>
      </c>
      <c r="C290" s="17">
        <v>0.18518518518518517</v>
      </c>
      <c r="D290" s="17">
        <v>0.39351851851851855</v>
      </c>
      <c r="E290" s="16">
        <f t="shared" si="8"/>
        <v>1</v>
      </c>
      <c r="F290" s="17">
        <f t="shared" si="9"/>
        <v>2.7777777777777735E-2</v>
      </c>
      <c r="G290" s="19">
        <v>48447.59</v>
      </c>
    </row>
    <row r="291" spans="1:7">
      <c r="A291" s="26">
        <v>42691</v>
      </c>
      <c r="B291" s="17">
        <v>0.35267857142857145</v>
      </c>
      <c r="C291" s="17">
        <v>0.24107142857142858</v>
      </c>
      <c r="D291" s="17">
        <v>0.40625</v>
      </c>
      <c r="E291" s="16">
        <f t="shared" si="8"/>
        <v>1</v>
      </c>
      <c r="F291" s="17">
        <f t="shared" si="9"/>
        <v>-5.3571428571428548E-2</v>
      </c>
      <c r="G291" s="19">
        <v>47274.21</v>
      </c>
    </row>
    <row r="292" spans="1:7">
      <c r="A292" s="26">
        <v>42698</v>
      </c>
      <c r="B292" s="17">
        <v>0.38723404255319149</v>
      </c>
      <c r="C292" s="17">
        <v>0.23829787234042554</v>
      </c>
      <c r="D292" s="17">
        <v>0.37446808510638296</v>
      </c>
      <c r="E292" s="16">
        <f t="shared" si="8"/>
        <v>1</v>
      </c>
      <c r="F292" s="17">
        <f t="shared" si="9"/>
        <v>1.2765957446808529E-2</v>
      </c>
      <c r="G292" s="19">
        <v>48824.83</v>
      </c>
    </row>
    <row r="293" spans="1:7">
      <c r="A293" s="26">
        <v>42705</v>
      </c>
      <c r="B293" s="17">
        <v>0.43577981651376146</v>
      </c>
      <c r="C293" s="17">
        <v>0.20642201834862386</v>
      </c>
      <c r="D293" s="17">
        <v>0.3577981651376147</v>
      </c>
      <c r="E293" s="16">
        <f t="shared" si="8"/>
        <v>1</v>
      </c>
      <c r="F293" s="17">
        <f t="shared" si="9"/>
        <v>7.7981651376146766E-2</v>
      </c>
      <c r="G293" s="19">
        <v>48404.21</v>
      </c>
    </row>
    <row r="294" spans="1:7">
      <c r="A294" s="26">
        <v>42712</v>
      </c>
      <c r="B294" s="17">
        <v>0.49115044247787609</v>
      </c>
      <c r="C294" s="17">
        <v>0.15486725663716813</v>
      </c>
      <c r="D294" s="17">
        <v>0.35398230088495575</v>
      </c>
      <c r="E294" s="16">
        <f t="shared" si="8"/>
        <v>1</v>
      </c>
      <c r="F294" s="17">
        <f t="shared" si="9"/>
        <v>0.13716814159292035</v>
      </c>
      <c r="G294" s="19">
        <v>51123.43</v>
      </c>
    </row>
    <row r="295" spans="1:7">
      <c r="A295" s="26">
        <v>42719</v>
      </c>
      <c r="B295" s="17">
        <v>0.57801418439716312</v>
      </c>
      <c r="C295" s="17">
        <v>0.14184397163120568</v>
      </c>
      <c r="D295" s="17">
        <v>0.28014184397163122</v>
      </c>
      <c r="E295" s="16">
        <f t="shared" si="8"/>
        <v>1</v>
      </c>
      <c r="F295" s="17">
        <f t="shared" si="9"/>
        <v>0.2978723404255319</v>
      </c>
      <c r="G295" s="19">
        <v>50881.35</v>
      </c>
    </row>
    <row r="296" spans="1:7">
      <c r="A296" s="26">
        <v>42726</v>
      </c>
      <c r="B296" s="17">
        <v>0.43295019157088122</v>
      </c>
      <c r="C296" s="17">
        <v>0.19923371647509577</v>
      </c>
      <c r="D296" s="17">
        <v>0.36781609195402298</v>
      </c>
      <c r="E296" s="16">
        <f t="shared" si="8"/>
        <v>1</v>
      </c>
      <c r="F296" s="17">
        <f t="shared" si="9"/>
        <v>6.5134099616858232E-2</v>
      </c>
      <c r="G296" s="19">
        <v>51423.71</v>
      </c>
    </row>
    <row r="297" spans="1:7">
      <c r="A297" s="26">
        <v>42733</v>
      </c>
      <c r="B297" s="17">
        <v>0.45528455284552843</v>
      </c>
      <c r="C297" s="17">
        <v>0.1910569105691057</v>
      </c>
      <c r="D297" s="17">
        <v>0.35365853658536583</v>
      </c>
      <c r="E297" s="16">
        <f t="shared" si="8"/>
        <v>1</v>
      </c>
      <c r="F297" s="17">
        <f t="shared" si="9"/>
        <v>0.1016260162601626</v>
      </c>
      <c r="G297" s="19">
        <v>51703.91</v>
      </c>
    </row>
    <row r="298" spans="1:7">
      <c r="A298" s="26">
        <v>42740</v>
      </c>
      <c r="B298" s="17">
        <v>0.59288537549407117</v>
      </c>
      <c r="C298" s="17">
        <v>0.15810276679841898</v>
      </c>
      <c r="D298" s="17">
        <v>0.24901185770750989</v>
      </c>
      <c r="E298" s="16">
        <f t="shared" si="8"/>
        <v>1</v>
      </c>
      <c r="F298" s="17">
        <f t="shared" si="9"/>
        <v>0.34387351778656128</v>
      </c>
      <c r="G298" s="19">
        <v>52721.67</v>
      </c>
    </row>
    <row r="299" spans="1:7">
      <c r="A299" s="26">
        <v>42747</v>
      </c>
      <c r="B299" s="17">
        <v>0.61111111111111116</v>
      </c>
      <c r="C299" s="17">
        <v>0.15972222222222221</v>
      </c>
      <c r="D299" s="17">
        <v>0.22916666666666666</v>
      </c>
      <c r="E299" s="16">
        <f t="shared" si="8"/>
        <v>1</v>
      </c>
      <c r="F299" s="17">
        <f t="shared" si="9"/>
        <v>0.38194444444444453</v>
      </c>
      <c r="G299" s="19">
        <v>53650.94</v>
      </c>
    </row>
    <row r="300" spans="1:7">
      <c r="A300" s="26">
        <v>42754</v>
      </c>
      <c r="B300" s="17">
        <v>0.56615384615384612</v>
      </c>
      <c r="C300" s="17">
        <v>0.15692307692307692</v>
      </c>
      <c r="D300" s="17">
        <v>0.27692307692307694</v>
      </c>
      <c r="E300" s="16">
        <f t="shared" si="8"/>
        <v>1</v>
      </c>
      <c r="F300" s="17">
        <f t="shared" si="9"/>
        <v>0.28923076923076918</v>
      </c>
      <c r="G300" s="19">
        <v>53654.99</v>
      </c>
    </row>
    <row r="301" spans="1:7">
      <c r="A301" s="26">
        <v>42761</v>
      </c>
      <c r="B301" s="17">
        <v>0.53333333333333333</v>
      </c>
      <c r="C301" s="17">
        <v>0.19</v>
      </c>
      <c r="D301" s="17">
        <v>0.27666666666666667</v>
      </c>
      <c r="E301" s="16">
        <f t="shared" si="8"/>
        <v>1</v>
      </c>
      <c r="F301" s="17">
        <f t="shared" si="9"/>
        <v>0.25666666666666665</v>
      </c>
      <c r="G301" s="19">
        <v>55560.23</v>
      </c>
    </row>
    <row r="302" spans="1:7">
      <c r="A302" s="26">
        <v>42768</v>
      </c>
      <c r="B302" s="17">
        <v>0.64110429447852757</v>
      </c>
      <c r="C302" s="17">
        <v>0.14417177914110429</v>
      </c>
      <c r="D302" s="17">
        <v>0.21472392638036811</v>
      </c>
      <c r="E302" s="16">
        <f t="shared" si="8"/>
        <v>0.99999999999999989</v>
      </c>
      <c r="F302" s="17">
        <f t="shared" si="9"/>
        <v>0.42638036809815949</v>
      </c>
      <c r="G302" s="19">
        <v>55303.11</v>
      </c>
    </row>
    <row r="303" spans="1:7">
      <c r="A303" s="26">
        <v>42775</v>
      </c>
      <c r="B303" s="17">
        <v>0.5901639344262295</v>
      </c>
      <c r="C303" s="17">
        <v>0.16939890710382513</v>
      </c>
      <c r="D303" s="17">
        <v>0.24043715846994534</v>
      </c>
      <c r="E303" s="16">
        <f t="shared" si="8"/>
        <v>1</v>
      </c>
      <c r="F303" s="17">
        <f t="shared" si="9"/>
        <v>0.34972677595628415</v>
      </c>
      <c r="G303" s="19">
        <v>56785.52</v>
      </c>
    </row>
    <row r="304" spans="1:7">
      <c r="A304" s="26">
        <v>42782</v>
      </c>
      <c r="B304" s="17">
        <v>0.65781710914454272</v>
      </c>
      <c r="C304" s="17">
        <v>0.15929203539823009</v>
      </c>
      <c r="D304" s="17">
        <v>0.18289085545722714</v>
      </c>
      <c r="E304" s="16">
        <f t="shared" si="8"/>
        <v>1</v>
      </c>
      <c r="F304" s="17">
        <f t="shared" si="9"/>
        <v>0.47492625368731556</v>
      </c>
      <c r="G304" s="19">
        <v>58610.28</v>
      </c>
    </row>
    <row r="305" spans="1:7">
      <c r="A305" s="26">
        <v>42789</v>
      </c>
      <c r="B305" s="17">
        <v>0.6160714285714286</v>
      </c>
      <c r="C305" s="17">
        <v>0.16369047619047619</v>
      </c>
      <c r="D305" s="17">
        <v>0.22023809523809523</v>
      </c>
      <c r="E305" s="16">
        <f t="shared" si="8"/>
        <v>1</v>
      </c>
      <c r="F305" s="17">
        <f t="shared" si="9"/>
        <v>0.39583333333333337</v>
      </c>
      <c r="G305" s="19">
        <v>59583.89</v>
      </c>
    </row>
    <row r="306" spans="1:7">
      <c r="A306" s="26">
        <v>42796</v>
      </c>
      <c r="B306" s="17">
        <v>0.63905325443786987</v>
      </c>
      <c r="C306" s="17">
        <v>0.13905325443786981</v>
      </c>
      <c r="D306" s="17">
        <v>0.22189349112426035</v>
      </c>
      <c r="E306" s="16">
        <f t="shared" si="8"/>
        <v>1</v>
      </c>
      <c r="F306" s="17">
        <f t="shared" si="9"/>
        <v>0.41715976331360949</v>
      </c>
      <c r="G306" s="19">
        <v>59743.64</v>
      </c>
    </row>
    <row r="307" spans="1:7">
      <c r="A307" s="26">
        <v>42803</v>
      </c>
      <c r="B307" s="17">
        <v>0.56764705882352939</v>
      </c>
      <c r="C307" s="17">
        <v>0.17941176470588235</v>
      </c>
      <c r="D307" s="17">
        <v>0.25294117647058822</v>
      </c>
      <c r="E307" s="16">
        <f t="shared" si="8"/>
        <v>1</v>
      </c>
      <c r="F307" s="17">
        <f t="shared" si="9"/>
        <v>0.31470588235294117</v>
      </c>
      <c r="G307" s="19">
        <v>57986.6</v>
      </c>
    </row>
    <row r="308" spans="1:7">
      <c r="A308" s="26">
        <v>42810</v>
      </c>
      <c r="B308" s="15">
        <v>0.51319648093841641</v>
      </c>
      <c r="C308" s="15">
        <v>0.19648093841642228</v>
      </c>
      <c r="D308" s="15">
        <v>0.29032258064516131</v>
      </c>
      <c r="E308" s="16">
        <f t="shared" si="8"/>
        <v>1</v>
      </c>
      <c r="F308" s="17">
        <f t="shared" si="9"/>
        <v>0.2228739002932551</v>
      </c>
      <c r="G308" s="19">
        <v>60247.18</v>
      </c>
    </row>
    <row r="309" spans="1:7">
      <c r="A309" s="26">
        <v>42817</v>
      </c>
      <c r="B309" s="15">
        <v>0.52758620689655178</v>
      </c>
      <c r="C309" s="15">
        <v>0.17241379310344829</v>
      </c>
      <c r="D309" s="15">
        <v>0.3</v>
      </c>
      <c r="E309" s="16">
        <f t="shared" si="8"/>
        <v>1</v>
      </c>
      <c r="F309" s="17">
        <f t="shared" si="9"/>
        <v>0.22758620689655179</v>
      </c>
      <c r="G309" s="19">
        <v>59093.68</v>
      </c>
    </row>
    <row r="310" spans="1:7">
      <c r="A310" s="26">
        <v>42824</v>
      </c>
      <c r="B310" s="15">
        <v>0.5033333333333333</v>
      </c>
      <c r="C310" s="15">
        <v>0.20333333333333334</v>
      </c>
      <c r="D310" s="15">
        <v>0.29333333333333333</v>
      </c>
      <c r="E310" s="16">
        <f t="shared" si="8"/>
        <v>1</v>
      </c>
      <c r="F310" s="17">
        <f t="shared" si="9"/>
        <v>0.20999999999999996</v>
      </c>
      <c r="G310" s="19">
        <v>58527.199999999997</v>
      </c>
    </row>
    <row r="311" spans="1:7">
      <c r="A311" s="26">
        <v>42831</v>
      </c>
      <c r="B311" s="15">
        <v>0.46689895470383275</v>
      </c>
      <c r="C311" s="15">
        <v>0.24390243902439024</v>
      </c>
      <c r="D311" s="15">
        <v>0.28919860627177701</v>
      </c>
      <c r="E311" s="16">
        <f t="shared" si="8"/>
        <v>1</v>
      </c>
      <c r="F311" s="17">
        <f t="shared" si="9"/>
        <v>0.17770034843205573</v>
      </c>
      <c r="G311" s="19">
        <v>59406.36</v>
      </c>
    </row>
    <row r="312" spans="1:7">
      <c r="A312" s="26">
        <v>42838</v>
      </c>
      <c r="B312" s="15">
        <v>0.49812734082397003</v>
      </c>
      <c r="C312" s="15">
        <v>0.20224719101123595</v>
      </c>
      <c r="D312" s="15">
        <v>0.29962546816479402</v>
      </c>
      <c r="E312" s="16">
        <f t="shared" si="8"/>
        <v>1</v>
      </c>
      <c r="F312" s="17">
        <f t="shared" si="9"/>
        <v>0.19850187265917602</v>
      </c>
      <c r="G312" s="19">
        <v>58695.360000000001</v>
      </c>
    </row>
    <row r="313" spans="1:7">
      <c r="A313" s="26">
        <v>42845</v>
      </c>
      <c r="B313" s="15">
        <v>0.43231441048034935</v>
      </c>
      <c r="C313" s="15">
        <v>0.26200873362445415</v>
      </c>
      <c r="D313" s="15">
        <v>0.3056768558951965</v>
      </c>
      <c r="E313" s="16">
        <f t="shared" si="8"/>
        <v>1</v>
      </c>
      <c r="F313" s="17">
        <f t="shared" si="9"/>
        <v>0.12663755458515286</v>
      </c>
      <c r="G313" s="19">
        <v>59700.07</v>
      </c>
    </row>
    <row r="314" spans="1:7">
      <c r="A314" s="26">
        <v>42852</v>
      </c>
      <c r="B314" s="15">
        <v>0.48062015503875971</v>
      </c>
      <c r="C314" s="15">
        <v>0.22093023255813954</v>
      </c>
      <c r="D314" s="15">
        <v>0.29844961240310075</v>
      </c>
      <c r="E314" s="16">
        <f t="shared" si="8"/>
        <v>1</v>
      </c>
      <c r="F314" s="17">
        <f t="shared" si="9"/>
        <v>0.18217054263565896</v>
      </c>
      <c r="G314" s="19">
        <v>61731.8</v>
      </c>
    </row>
    <row r="315" spans="1:7">
      <c r="A315" s="26">
        <v>42859</v>
      </c>
      <c r="B315" s="17">
        <v>0.5321100917431193</v>
      </c>
      <c r="C315" s="17">
        <v>0.21559633027522937</v>
      </c>
      <c r="D315" s="17">
        <v>0.25229357798165136</v>
      </c>
      <c r="E315" s="16">
        <f t="shared" si="8"/>
        <v>1</v>
      </c>
      <c r="F315" s="17">
        <f t="shared" si="9"/>
        <v>0.27981651376146793</v>
      </c>
      <c r="G315" s="19">
        <v>61862.8</v>
      </c>
    </row>
    <row r="316" spans="1:7">
      <c r="A316" s="26">
        <v>42866</v>
      </c>
      <c r="B316" s="17">
        <v>0.5461538461538461</v>
      </c>
      <c r="C316" s="17">
        <v>0.23076923076923078</v>
      </c>
      <c r="D316" s="17">
        <v>0.22307692307692309</v>
      </c>
      <c r="E316" s="16">
        <f t="shared" si="8"/>
        <v>0.99999999999999989</v>
      </c>
      <c r="F316" s="17">
        <f t="shared" si="9"/>
        <v>0.32307692307692304</v>
      </c>
      <c r="G316" s="19">
        <v>61598.78</v>
      </c>
    </row>
    <row r="317" spans="1:7">
      <c r="A317" s="26">
        <v>42873</v>
      </c>
      <c r="B317" s="17">
        <v>0.48969072164948452</v>
      </c>
      <c r="C317" s="17">
        <v>0.21649484536082475</v>
      </c>
      <c r="D317" s="17">
        <v>0.29381443298969073</v>
      </c>
      <c r="E317" s="16">
        <f t="shared" si="8"/>
        <v>1</v>
      </c>
      <c r="F317" s="17">
        <f t="shared" si="9"/>
        <v>0.19587628865979378</v>
      </c>
      <c r="G317" s="19">
        <v>59901.120000000003</v>
      </c>
    </row>
    <row r="318" spans="1:7">
      <c r="A318" s="26">
        <v>42880</v>
      </c>
      <c r="B318" s="17">
        <v>0.50490196078431371</v>
      </c>
      <c r="C318" s="17">
        <v>0.18137254901960784</v>
      </c>
      <c r="D318" s="17">
        <v>0.31372549019607843</v>
      </c>
      <c r="E318" s="16">
        <f t="shared" si="8"/>
        <v>1</v>
      </c>
      <c r="F318" s="17">
        <f t="shared" si="9"/>
        <v>0.19117647058823528</v>
      </c>
      <c r="G318" s="19">
        <v>61536.22</v>
      </c>
    </row>
    <row r="319" spans="1:7">
      <c r="A319" s="26">
        <v>42887</v>
      </c>
      <c r="B319" s="17">
        <v>0.42452830188679247</v>
      </c>
      <c r="C319" s="17">
        <v>0.19811320754716982</v>
      </c>
      <c r="D319" s="17">
        <v>0.37735849056603776</v>
      </c>
      <c r="E319" s="16">
        <f t="shared" si="8"/>
        <v>1</v>
      </c>
      <c r="F319" s="17">
        <f t="shared" si="9"/>
        <v>4.7169811320754707E-2</v>
      </c>
      <c r="G319" s="19">
        <v>60181.96</v>
      </c>
    </row>
    <row r="320" spans="1:7">
      <c r="A320" s="26">
        <v>42894</v>
      </c>
      <c r="B320" s="17">
        <v>0.40174672489082969</v>
      </c>
      <c r="C320" s="17">
        <v>0.2183406113537118</v>
      </c>
      <c r="D320" s="17">
        <v>0.37991266375545851</v>
      </c>
      <c r="E320" s="16">
        <f t="shared" si="8"/>
        <v>1</v>
      </c>
      <c r="F320" s="17">
        <f t="shared" si="9"/>
        <v>2.1834061135371174E-2</v>
      </c>
      <c r="G320" s="19">
        <v>61312.68</v>
      </c>
    </row>
    <row r="321" spans="1:7">
      <c r="A321" s="26">
        <v>42901</v>
      </c>
      <c r="B321" s="17">
        <v>0.43359375</v>
      </c>
      <c r="C321" s="17">
        <v>0.20703125</v>
      </c>
      <c r="D321" s="17">
        <v>0.359375</v>
      </c>
      <c r="E321" s="16">
        <f t="shared" si="8"/>
        <v>1</v>
      </c>
      <c r="F321" s="17">
        <f t="shared" si="9"/>
        <v>7.421875E-2</v>
      </c>
      <c r="G321" s="19">
        <v>60381.07</v>
      </c>
    </row>
    <row r="322" spans="1:7">
      <c r="A322" s="26">
        <v>42908</v>
      </c>
      <c r="B322" s="17">
        <v>0.41860465116279072</v>
      </c>
      <c r="C322" s="17">
        <v>0.22325581395348837</v>
      </c>
      <c r="D322" s="17">
        <v>0.35813953488372091</v>
      </c>
      <c r="E322" s="16">
        <f t="shared" si="8"/>
        <v>1</v>
      </c>
      <c r="F322" s="17">
        <f t="shared" si="9"/>
        <v>6.0465116279069808E-2</v>
      </c>
      <c r="G322" s="19">
        <v>60987.33</v>
      </c>
    </row>
    <row r="323" spans="1:7">
      <c r="A323" s="26">
        <v>42915</v>
      </c>
      <c r="B323" s="17">
        <v>0.44748858447488582</v>
      </c>
      <c r="C323" s="17">
        <v>0.19178082191780821</v>
      </c>
      <c r="D323" s="17">
        <v>0.36073059360730592</v>
      </c>
      <c r="E323" s="16">
        <f t="shared" si="8"/>
        <v>1</v>
      </c>
      <c r="F323" s="17">
        <f t="shared" si="9"/>
        <v>8.6757990867579904E-2</v>
      </c>
      <c r="G323" s="19">
        <v>61475.96</v>
      </c>
    </row>
    <row r="324" spans="1:7">
      <c r="A324" s="26">
        <v>42922</v>
      </c>
      <c r="B324" s="17">
        <v>0.37944664031620551</v>
      </c>
      <c r="C324" s="17">
        <v>0.24505928853754941</v>
      </c>
      <c r="D324" s="17">
        <v>0.37549407114624506</v>
      </c>
      <c r="E324" s="16">
        <f t="shared" si="8"/>
        <v>1</v>
      </c>
      <c r="F324" s="17">
        <f t="shared" si="9"/>
        <v>3.9525691699604515E-3</v>
      </c>
      <c r="G324" s="19">
        <v>60869.83</v>
      </c>
    </row>
    <row r="325" spans="1:7">
      <c r="A325" s="26">
        <v>42929</v>
      </c>
      <c r="B325" s="17">
        <v>0.39114391143911437</v>
      </c>
      <c r="C325" s="17">
        <v>0.22509225092250923</v>
      </c>
      <c r="D325" s="17">
        <v>0.3837638376383764</v>
      </c>
      <c r="E325" s="16">
        <f t="shared" ref="E325:E388" si="10">SUM(B325:D325)</f>
        <v>1</v>
      </c>
      <c r="F325" s="17">
        <f t="shared" ref="F325:F388" si="11">B325-D325</f>
        <v>7.3800738007379629E-3</v>
      </c>
      <c r="G325" s="19">
        <v>62018.68</v>
      </c>
    </row>
    <row r="326" spans="1:7">
      <c r="A326" s="26">
        <v>42936</v>
      </c>
      <c r="B326" s="17">
        <v>0.47867298578199052</v>
      </c>
      <c r="C326" s="17">
        <v>0.18483412322274881</v>
      </c>
      <c r="D326" s="17">
        <v>0.33649289099526064</v>
      </c>
      <c r="E326" s="16">
        <f t="shared" si="10"/>
        <v>1</v>
      </c>
      <c r="F326" s="17">
        <f t="shared" si="11"/>
        <v>0.14218009478672988</v>
      </c>
      <c r="G326" s="19">
        <v>62269.72</v>
      </c>
    </row>
    <row r="327" spans="1:7">
      <c r="A327" s="26">
        <v>42943</v>
      </c>
      <c r="B327" s="17">
        <v>0.41968911917098445</v>
      </c>
      <c r="C327" s="17">
        <v>0.19170984455958548</v>
      </c>
      <c r="D327" s="17">
        <v>0.38860103626943004</v>
      </c>
      <c r="E327" s="16">
        <f t="shared" si="10"/>
        <v>1</v>
      </c>
      <c r="F327" s="17">
        <f t="shared" si="11"/>
        <v>3.1088082901554404E-2</v>
      </c>
      <c r="G327" s="19">
        <v>62171.7</v>
      </c>
    </row>
    <row r="328" spans="1:7">
      <c r="A328" s="26">
        <v>42950</v>
      </c>
      <c r="B328" s="17">
        <v>0.44549763033175355</v>
      </c>
      <c r="C328" s="17">
        <v>0.22274881516587677</v>
      </c>
      <c r="D328" s="17">
        <v>0.33175355450236965</v>
      </c>
      <c r="E328" s="16">
        <f t="shared" si="10"/>
        <v>1</v>
      </c>
      <c r="F328" s="17">
        <f t="shared" si="11"/>
        <v>0.11374407582938389</v>
      </c>
      <c r="G328" s="19">
        <v>62231.08</v>
      </c>
    </row>
    <row r="329" spans="1:7">
      <c r="A329" s="26">
        <v>42957</v>
      </c>
      <c r="B329" s="17">
        <v>0.49009900990099009</v>
      </c>
      <c r="C329" s="17">
        <v>0.18811881188118812</v>
      </c>
      <c r="D329" s="17">
        <v>0.32178217821782179</v>
      </c>
      <c r="E329" s="16">
        <f t="shared" si="10"/>
        <v>1</v>
      </c>
      <c r="F329" s="17">
        <f t="shared" si="11"/>
        <v>0.1683168316831683</v>
      </c>
      <c r="G329" s="19">
        <v>62451.57</v>
      </c>
    </row>
    <row r="330" spans="1:7">
      <c r="A330" s="26">
        <v>42964</v>
      </c>
      <c r="B330" s="17">
        <v>0.40909090909090912</v>
      </c>
      <c r="C330" s="17">
        <v>0.18636363636363637</v>
      </c>
      <c r="D330" s="17">
        <v>0.40454545454545454</v>
      </c>
      <c r="E330" s="16">
        <f t="shared" si="10"/>
        <v>1</v>
      </c>
      <c r="F330" s="17">
        <f t="shared" si="11"/>
        <v>4.5454545454545747E-3</v>
      </c>
      <c r="G330" s="19">
        <v>61949.4</v>
      </c>
    </row>
    <row r="331" spans="1:7">
      <c r="A331" s="26">
        <v>42971</v>
      </c>
      <c r="B331" s="17">
        <v>0.46046511627906977</v>
      </c>
      <c r="C331" s="17">
        <v>0.18139534883720931</v>
      </c>
      <c r="D331" s="17">
        <v>0.35813953488372091</v>
      </c>
      <c r="E331" s="16">
        <f t="shared" si="10"/>
        <v>1</v>
      </c>
      <c r="F331" s="17">
        <f t="shared" si="11"/>
        <v>0.10232558139534886</v>
      </c>
      <c r="G331" s="19">
        <v>63886.54</v>
      </c>
    </row>
    <row r="332" spans="1:7">
      <c r="A332" s="26">
        <v>42978</v>
      </c>
      <c r="B332" s="17">
        <v>0.54377880184331795</v>
      </c>
      <c r="C332" s="17">
        <v>0.15207373271889402</v>
      </c>
      <c r="D332" s="17">
        <v>0.30414746543778803</v>
      </c>
      <c r="E332" s="16">
        <f t="shared" si="10"/>
        <v>1</v>
      </c>
      <c r="F332" s="17">
        <f t="shared" si="11"/>
        <v>0.23963133640552992</v>
      </c>
      <c r="G332" s="19">
        <v>64973.760000000002</v>
      </c>
    </row>
    <row r="333" spans="1:7">
      <c r="A333" s="26">
        <v>42985</v>
      </c>
      <c r="B333" s="17">
        <v>0.48249027237354086</v>
      </c>
      <c r="C333" s="17">
        <v>0.1828793774319066</v>
      </c>
      <c r="D333" s="17">
        <v>0.33463035019455251</v>
      </c>
      <c r="E333" s="16">
        <f t="shared" si="10"/>
        <v>1</v>
      </c>
      <c r="F333" s="17">
        <f t="shared" si="11"/>
        <v>0.14785992217898836</v>
      </c>
      <c r="G333" s="19">
        <v>64381.87</v>
      </c>
    </row>
    <row r="334" spans="1:7">
      <c r="A334" s="26">
        <v>42992</v>
      </c>
      <c r="B334" s="17">
        <v>0.45454545454545453</v>
      </c>
      <c r="C334" s="17">
        <v>0.16883116883116883</v>
      </c>
      <c r="D334" s="17">
        <v>0.37662337662337664</v>
      </c>
      <c r="E334" s="16">
        <f t="shared" si="10"/>
        <v>1</v>
      </c>
      <c r="F334" s="17">
        <f t="shared" si="11"/>
        <v>7.7922077922077893E-2</v>
      </c>
      <c r="G334" s="19">
        <v>64748.47</v>
      </c>
    </row>
    <row r="335" spans="1:7">
      <c r="A335" s="26">
        <v>42999</v>
      </c>
      <c r="B335" s="17">
        <v>0.41333333333333333</v>
      </c>
      <c r="C335" s="17">
        <v>0.2088888888888889</v>
      </c>
      <c r="D335" s="17">
        <v>0.37777777777777777</v>
      </c>
      <c r="E335" s="16">
        <f t="shared" si="10"/>
        <v>1</v>
      </c>
      <c r="F335" s="17">
        <f t="shared" si="11"/>
        <v>3.5555555555555562E-2</v>
      </c>
      <c r="G335" s="19">
        <v>64209.19</v>
      </c>
    </row>
    <row r="336" spans="1:7">
      <c r="A336" s="26">
        <v>43006</v>
      </c>
      <c r="B336" s="17">
        <v>0.40928270042194093</v>
      </c>
      <c r="C336" s="17">
        <v>0.19831223628691982</v>
      </c>
      <c r="D336" s="17">
        <v>0.39240506329113922</v>
      </c>
      <c r="E336" s="16">
        <f t="shared" si="10"/>
        <v>1</v>
      </c>
      <c r="F336" s="17">
        <f t="shared" si="11"/>
        <v>1.6877637130801704E-2</v>
      </c>
      <c r="G336" s="19">
        <v>63729.77</v>
      </c>
    </row>
    <row r="337" spans="1:7">
      <c r="A337" s="26">
        <v>43013</v>
      </c>
      <c r="B337" s="17">
        <v>0.4219409282700422</v>
      </c>
      <c r="C337" s="17">
        <v>0.16455696202531644</v>
      </c>
      <c r="D337" s="17">
        <v>0.41350210970464135</v>
      </c>
      <c r="E337" s="16">
        <f t="shared" si="10"/>
        <v>1</v>
      </c>
      <c r="F337" s="17">
        <f t="shared" si="11"/>
        <v>8.4388185654008518E-3</v>
      </c>
      <c r="G337" s="19">
        <v>64185.71</v>
      </c>
    </row>
    <row r="338" spans="1:7">
      <c r="A338" s="26">
        <v>43020</v>
      </c>
      <c r="B338" s="17">
        <v>0.46184738955823296</v>
      </c>
      <c r="C338" s="17">
        <v>0.18473895582329317</v>
      </c>
      <c r="D338" s="17">
        <v>0.3534136546184739</v>
      </c>
      <c r="E338" s="16">
        <f t="shared" si="10"/>
        <v>1</v>
      </c>
      <c r="F338" s="17">
        <f t="shared" si="11"/>
        <v>0.10843373493975905</v>
      </c>
      <c r="G338" s="19">
        <v>65529.1</v>
      </c>
    </row>
    <row r="339" spans="1:7">
      <c r="A339" s="26">
        <v>43027</v>
      </c>
      <c r="B339" s="17">
        <v>0.43891402714932126</v>
      </c>
      <c r="C339" s="17">
        <v>0.13122171945701358</v>
      </c>
      <c r="D339" s="17">
        <v>0.42986425339366519</v>
      </c>
      <c r="E339" s="16">
        <f t="shared" si="10"/>
        <v>1</v>
      </c>
      <c r="F339" s="17">
        <f t="shared" si="11"/>
        <v>9.0497737556560764E-3</v>
      </c>
      <c r="G339" s="19">
        <v>63745</v>
      </c>
    </row>
    <row r="340" spans="1:7">
      <c r="A340" s="26">
        <v>43034</v>
      </c>
      <c r="B340" s="17">
        <v>0.37931034482758619</v>
      </c>
      <c r="C340" s="17">
        <v>0.17672413793103448</v>
      </c>
      <c r="D340" s="17">
        <v>0.44396551724137934</v>
      </c>
      <c r="E340" s="16">
        <f t="shared" si="10"/>
        <v>1</v>
      </c>
      <c r="F340" s="17">
        <f t="shared" si="11"/>
        <v>-6.4655172413793149E-2</v>
      </c>
      <c r="G340" s="19">
        <v>63342.71</v>
      </c>
    </row>
    <row r="341" spans="1:7">
      <c r="A341" s="26">
        <v>43041</v>
      </c>
      <c r="B341" s="17">
        <v>0.35537190082644626</v>
      </c>
      <c r="C341" s="17">
        <v>0.16942148760330578</v>
      </c>
      <c r="D341" s="17">
        <v>0.47520661157024796</v>
      </c>
      <c r="E341" s="16">
        <f t="shared" si="10"/>
        <v>1</v>
      </c>
      <c r="F341" s="17">
        <f t="shared" si="11"/>
        <v>-0.1198347107438017</v>
      </c>
      <c r="G341" s="19">
        <v>64375.83</v>
      </c>
    </row>
    <row r="342" spans="1:7">
      <c r="A342" s="26">
        <v>43048</v>
      </c>
      <c r="B342" s="17">
        <v>0.3146067415730337</v>
      </c>
      <c r="C342" s="17">
        <v>0.19101123595505617</v>
      </c>
      <c r="D342" s="17">
        <v>0.4943820224719101</v>
      </c>
      <c r="E342" s="16">
        <f t="shared" si="10"/>
        <v>1</v>
      </c>
      <c r="F342" s="17">
        <f t="shared" si="11"/>
        <v>-0.1797752808988764</v>
      </c>
      <c r="G342" s="19">
        <v>63923.62</v>
      </c>
    </row>
    <row r="343" spans="1:7">
      <c r="A343" s="26">
        <v>43055</v>
      </c>
      <c r="B343" s="17">
        <v>0.27500000000000002</v>
      </c>
      <c r="C343" s="17">
        <v>0.13928571428571429</v>
      </c>
      <c r="D343" s="17">
        <v>0.58571428571428574</v>
      </c>
      <c r="E343" s="16">
        <f t="shared" si="10"/>
        <v>1</v>
      </c>
      <c r="F343" s="17">
        <f t="shared" si="11"/>
        <v>-0.31071428571428572</v>
      </c>
      <c r="G343" s="19">
        <v>62299.29</v>
      </c>
    </row>
    <row r="344" spans="1:7">
      <c r="A344" s="26">
        <v>43062</v>
      </c>
      <c r="B344" s="17">
        <v>0.37457044673539519</v>
      </c>
      <c r="C344" s="17">
        <v>0.15807560137457044</v>
      </c>
      <c r="D344" s="17">
        <v>0.46735395189003437</v>
      </c>
      <c r="E344" s="16">
        <f t="shared" si="10"/>
        <v>1</v>
      </c>
      <c r="F344" s="17">
        <f t="shared" si="11"/>
        <v>-9.2783505154639179E-2</v>
      </c>
      <c r="G344" s="19">
        <v>64207.77</v>
      </c>
    </row>
    <row r="345" spans="1:7">
      <c r="A345" s="26">
        <v>43069</v>
      </c>
      <c r="B345" s="17">
        <v>0.25690607734806631</v>
      </c>
      <c r="C345" s="17">
        <v>0.1132596685082873</v>
      </c>
      <c r="D345" s="17">
        <v>0.62983425414364635</v>
      </c>
      <c r="E345" s="16">
        <f t="shared" si="10"/>
        <v>1</v>
      </c>
      <c r="F345" s="17">
        <f t="shared" si="11"/>
        <v>-0.37292817679558005</v>
      </c>
      <c r="G345" s="19">
        <v>62440.31</v>
      </c>
    </row>
    <row r="346" spans="1:7">
      <c r="A346" s="26">
        <v>43076</v>
      </c>
      <c r="B346" s="17">
        <v>0.36417910447761193</v>
      </c>
      <c r="C346" s="17">
        <v>0.16119402985074627</v>
      </c>
      <c r="D346" s="17">
        <v>0.47462686567164181</v>
      </c>
      <c r="E346" s="16">
        <f t="shared" si="10"/>
        <v>1</v>
      </c>
      <c r="F346" s="17">
        <f t="shared" si="11"/>
        <v>-0.11044776119402988</v>
      </c>
      <c r="G346" s="19">
        <v>62164.65</v>
      </c>
    </row>
    <row r="347" spans="1:7">
      <c r="A347" s="26">
        <v>43083</v>
      </c>
      <c r="B347" s="17">
        <v>0.36949152542372882</v>
      </c>
      <c r="C347" s="17">
        <v>0.17966101694915254</v>
      </c>
      <c r="D347" s="17">
        <v>0.45084745762711864</v>
      </c>
      <c r="E347" s="16">
        <f t="shared" si="10"/>
        <v>1</v>
      </c>
      <c r="F347" s="17">
        <f t="shared" si="11"/>
        <v>-8.1355932203389825E-2</v>
      </c>
      <c r="G347" s="19">
        <v>62916.39</v>
      </c>
    </row>
    <row r="348" spans="1:7">
      <c r="A348" s="26">
        <v>43090</v>
      </c>
      <c r="B348" s="17">
        <v>0.40293040293040294</v>
      </c>
      <c r="C348" s="17">
        <v>0.19047619047619047</v>
      </c>
      <c r="D348" s="17">
        <v>0.40659340659340659</v>
      </c>
      <c r="E348" s="16">
        <f t="shared" si="10"/>
        <v>1</v>
      </c>
      <c r="F348" s="17">
        <f t="shared" si="11"/>
        <v>-3.66300366300365E-3</v>
      </c>
      <c r="G348" s="19">
        <v>63477.25</v>
      </c>
    </row>
    <row r="349" spans="1:7">
      <c r="A349" s="26">
        <v>43097</v>
      </c>
      <c r="B349" s="17">
        <v>0.36787564766839376</v>
      </c>
      <c r="C349" s="17">
        <v>0.17098445595854922</v>
      </c>
      <c r="D349" s="17">
        <v>0.46113989637305697</v>
      </c>
      <c r="E349" s="16">
        <f t="shared" si="10"/>
        <v>0.99999999999999989</v>
      </c>
      <c r="F349" s="17">
        <f t="shared" si="11"/>
        <v>-9.3264248704663211E-2</v>
      </c>
      <c r="G349" s="19">
        <v>64053.47</v>
      </c>
    </row>
    <row r="350" spans="1:7">
      <c r="A350" s="26">
        <v>43104</v>
      </c>
      <c r="B350" s="17">
        <v>0.47265625</v>
      </c>
      <c r="C350" s="17">
        <v>0.1953125</v>
      </c>
      <c r="D350" s="17">
        <v>0.33203125</v>
      </c>
      <c r="E350" s="16">
        <f t="shared" si="10"/>
        <v>1</v>
      </c>
      <c r="F350" s="17">
        <f t="shared" si="11"/>
        <v>0.140625</v>
      </c>
      <c r="G350" s="19">
        <v>65297.96</v>
      </c>
    </row>
    <row r="351" spans="1:7">
      <c r="A351" s="26">
        <v>43111</v>
      </c>
      <c r="B351" s="17">
        <v>0.51877133105802042</v>
      </c>
      <c r="C351" s="17">
        <v>0.17747440273037543</v>
      </c>
      <c r="D351" s="17">
        <v>0.30375426621160412</v>
      </c>
      <c r="E351" s="16">
        <f t="shared" si="10"/>
        <v>1</v>
      </c>
      <c r="F351" s="17">
        <f t="shared" si="11"/>
        <v>0.21501706484641631</v>
      </c>
      <c r="G351" s="19">
        <v>65379.88</v>
      </c>
    </row>
    <row r="352" spans="1:7">
      <c r="A352" s="26">
        <v>43118</v>
      </c>
      <c r="B352" s="17">
        <v>0.51301115241635686</v>
      </c>
      <c r="C352" s="17">
        <v>0.14126394052044611</v>
      </c>
      <c r="D352" s="17">
        <v>0.34572490706319703</v>
      </c>
      <c r="E352" s="16">
        <f t="shared" si="10"/>
        <v>1</v>
      </c>
      <c r="F352" s="17">
        <f t="shared" si="11"/>
        <v>0.16728624535315983</v>
      </c>
      <c r="G352" s="19">
        <v>66709.119999999995</v>
      </c>
    </row>
    <row r="353" spans="1:7">
      <c r="A353" s="26">
        <v>43125</v>
      </c>
      <c r="B353" s="17">
        <v>0.55852842809364545</v>
      </c>
      <c r="C353" s="17">
        <v>0.14715719063545152</v>
      </c>
      <c r="D353" s="17">
        <v>0.29431438127090304</v>
      </c>
      <c r="E353" s="16">
        <f t="shared" si="10"/>
        <v>1</v>
      </c>
      <c r="F353" s="17">
        <f t="shared" si="11"/>
        <v>0.26421404682274241</v>
      </c>
      <c r="G353" s="19">
        <v>66561.789999999994</v>
      </c>
    </row>
    <row r="354" spans="1:7">
      <c r="A354" s="26">
        <v>43132</v>
      </c>
      <c r="B354" s="17">
        <v>0.41201716738197425</v>
      </c>
      <c r="C354" s="17">
        <v>0.16738197424892703</v>
      </c>
      <c r="D354" s="17">
        <v>0.42060085836909872</v>
      </c>
      <c r="E354" s="16">
        <f t="shared" si="10"/>
        <v>1</v>
      </c>
      <c r="F354" s="17">
        <f t="shared" si="11"/>
        <v>-8.5836909871244704E-3</v>
      </c>
      <c r="G354" s="19">
        <v>65585.789999999994</v>
      </c>
    </row>
    <row r="355" spans="1:7">
      <c r="A355" s="26">
        <v>43139</v>
      </c>
      <c r="B355" s="17">
        <v>0.354014598540146</v>
      </c>
      <c r="C355" s="17">
        <v>0.17153284671532848</v>
      </c>
      <c r="D355" s="17">
        <v>0.47445255474452552</v>
      </c>
      <c r="E355" s="16">
        <f t="shared" si="10"/>
        <v>1</v>
      </c>
      <c r="F355" s="17">
        <f t="shared" si="11"/>
        <v>-0.12043795620437953</v>
      </c>
      <c r="G355" s="19">
        <v>62604.89</v>
      </c>
    </row>
    <row r="356" spans="1:7">
      <c r="A356" s="26">
        <v>43146</v>
      </c>
      <c r="B356" s="17">
        <v>0.39603960396039606</v>
      </c>
      <c r="C356" s="17">
        <v>0.16501650165016502</v>
      </c>
      <c r="D356" s="17">
        <v>0.43894389438943893</v>
      </c>
      <c r="E356" s="16">
        <f t="shared" si="10"/>
        <v>1</v>
      </c>
      <c r="F356" s="17">
        <f t="shared" si="11"/>
        <v>-4.2904290429042868E-2</v>
      </c>
      <c r="G356" s="19">
        <v>63078.16</v>
      </c>
    </row>
    <row r="357" spans="1:7">
      <c r="A357" s="26">
        <v>43153</v>
      </c>
      <c r="B357" s="17">
        <v>0.3473684210526316</v>
      </c>
      <c r="C357" s="17">
        <v>0.17192982456140352</v>
      </c>
      <c r="D357" s="17">
        <v>0.48070175438596491</v>
      </c>
      <c r="E357" s="16">
        <f t="shared" si="10"/>
        <v>1</v>
      </c>
      <c r="F357" s="17">
        <f t="shared" si="11"/>
        <v>-0.1333333333333333</v>
      </c>
      <c r="G357" s="19">
        <v>62717.27</v>
      </c>
    </row>
    <row r="358" spans="1:7">
      <c r="A358" s="26">
        <v>43160</v>
      </c>
      <c r="B358" s="17">
        <v>0.3046875</v>
      </c>
      <c r="C358" s="17">
        <v>0.20703125</v>
      </c>
      <c r="D358" s="17">
        <v>0.48828125</v>
      </c>
      <c r="E358" s="16">
        <f t="shared" si="10"/>
        <v>1</v>
      </c>
      <c r="F358" s="17">
        <f t="shared" si="11"/>
        <v>-0.18359375</v>
      </c>
      <c r="G358" s="19">
        <v>61116.959999999999</v>
      </c>
    </row>
    <row r="359" spans="1:7">
      <c r="A359" s="26">
        <v>43167</v>
      </c>
      <c r="B359" s="17">
        <v>0.29133858267716534</v>
      </c>
      <c r="C359" s="17">
        <v>0.1889763779527559</v>
      </c>
      <c r="D359" s="17">
        <v>0.51968503937007871</v>
      </c>
      <c r="E359" s="16">
        <f t="shared" si="10"/>
        <v>1</v>
      </c>
      <c r="F359" s="17">
        <f t="shared" si="11"/>
        <v>-0.22834645669291337</v>
      </c>
      <c r="G359" s="19">
        <v>61036.99</v>
      </c>
    </row>
    <row r="360" spans="1:7">
      <c r="A360" s="26">
        <v>43174</v>
      </c>
      <c r="B360" s="17">
        <v>0.30830039525691699</v>
      </c>
      <c r="C360" s="17">
        <v>0.18972332015810275</v>
      </c>
      <c r="D360" s="17">
        <v>0.50197628458498023</v>
      </c>
      <c r="E360" s="16">
        <f t="shared" si="10"/>
        <v>1</v>
      </c>
      <c r="F360" s="17">
        <f t="shared" si="11"/>
        <v>-0.19367588932806323</v>
      </c>
      <c r="G360" s="19">
        <v>61156.91</v>
      </c>
    </row>
    <row r="361" spans="1:7">
      <c r="A361" s="26">
        <v>43181</v>
      </c>
      <c r="B361" s="17">
        <v>0.2574626865671642</v>
      </c>
      <c r="C361" s="17">
        <v>0.16417910447761194</v>
      </c>
      <c r="D361" s="17">
        <v>0.57835820895522383</v>
      </c>
      <c r="E361" s="16">
        <f t="shared" si="10"/>
        <v>1</v>
      </c>
      <c r="F361" s="17">
        <f t="shared" si="11"/>
        <v>-0.32089552238805963</v>
      </c>
      <c r="G361" s="19">
        <v>59862.55</v>
      </c>
    </row>
    <row r="362" spans="1:7">
      <c r="A362" s="26">
        <v>43188</v>
      </c>
      <c r="B362" s="17">
        <v>0.24221453287197231</v>
      </c>
      <c r="C362" s="17">
        <v>0.20069204152249134</v>
      </c>
      <c r="D362" s="17">
        <v>0.55709342560553632</v>
      </c>
      <c r="E362" s="16">
        <f t="shared" si="10"/>
        <v>1</v>
      </c>
      <c r="F362" s="17">
        <f t="shared" si="11"/>
        <v>-0.31487889273356401</v>
      </c>
      <c r="G362" s="19">
        <v>58377.42</v>
      </c>
    </row>
    <row r="363" spans="1:7">
      <c r="A363" s="26">
        <v>43195</v>
      </c>
      <c r="B363" s="17">
        <v>0.2537313432835821</v>
      </c>
      <c r="C363" s="17">
        <v>0.19402985074626866</v>
      </c>
      <c r="D363" s="17">
        <v>0.55223880597014929</v>
      </c>
      <c r="E363" s="16">
        <f t="shared" si="10"/>
        <v>1</v>
      </c>
      <c r="F363" s="17">
        <f t="shared" si="11"/>
        <v>-0.29850746268656719</v>
      </c>
      <c r="G363" s="19">
        <v>59244.04</v>
      </c>
    </row>
    <row r="364" spans="1:7">
      <c r="A364" s="26">
        <v>43202</v>
      </c>
      <c r="B364" s="17">
        <v>0.255</v>
      </c>
      <c r="C364" s="15">
        <v>0.184</v>
      </c>
      <c r="D364" s="15">
        <v>0.56100000000000005</v>
      </c>
      <c r="E364" s="16">
        <f t="shared" si="10"/>
        <v>1</v>
      </c>
      <c r="F364" s="17">
        <f t="shared" si="11"/>
        <v>-0.30600000000000005</v>
      </c>
      <c r="G364" s="19">
        <v>60393.23</v>
      </c>
    </row>
    <row r="365" spans="1:7">
      <c r="A365" s="26">
        <v>43209</v>
      </c>
      <c r="B365" s="15">
        <v>0.318</v>
      </c>
      <c r="C365" s="15">
        <v>0.186</v>
      </c>
      <c r="D365" s="15">
        <v>0.496</v>
      </c>
      <c r="E365" s="16">
        <f t="shared" si="10"/>
        <v>1</v>
      </c>
      <c r="F365" s="17">
        <f t="shared" si="11"/>
        <v>-0.17799999999999999</v>
      </c>
      <c r="G365" s="19">
        <v>60629.81</v>
      </c>
    </row>
    <row r="366" spans="1:7">
      <c r="A366" s="26">
        <v>43216</v>
      </c>
      <c r="B366" s="17">
        <v>0.31739130434782609</v>
      </c>
      <c r="C366" s="17">
        <v>0.11739130434782609</v>
      </c>
      <c r="D366" s="17">
        <v>0.56521739130434778</v>
      </c>
      <c r="E366" s="16">
        <f t="shared" si="10"/>
        <v>1</v>
      </c>
      <c r="F366" s="17">
        <f t="shared" si="11"/>
        <v>-0.2478260869565217</v>
      </c>
      <c r="G366" s="19">
        <v>59628.04</v>
      </c>
    </row>
    <row r="367" spans="1:7">
      <c r="A367" s="26">
        <v>43223</v>
      </c>
      <c r="B367" s="17">
        <v>0.27777777777777779</v>
      </c>
      <c r="C367" s="17">
        <v>0.18686868686868688</v>
      </c>
      <c r="D367" s="17">
        <v>0.53535353535353536</v>
      </c>
      <c r="E367" s="16">
        <f t="shared" si="10"/>
        <v>1</v>
      </c>
      <c r="F367" s="17">
        <f t="shared" si="11"/>
        <v>-0.25757575757575757</v>
      </c>
      <c r="G367" s="19">
        <v>60066.46</v>
      </c>
    </row>
    <row r="368" spans="1:7">
      <c r="A368" s="26">
        <v>43230</v>
      </c>
      <c r="B368" s="17">
        <v>0.2818181818181818</v>
      </c>
      <c r="C368" s="17">
        <v>0.15454545454545454</v>
      </c>
      <c r="D368" s="17">
        <v>0.5636363636363636</v>
      </c>
      <c r="E368" s="16">
        <f t="shared" si="10"/>
        <v>1</v>
      </c>
      <c r="F368" s="17">
        <f t="shared" si="11"/>
        <v>-0.2818181818181818</v>
      </c>
      <c r="G368" s="19">
        <v>60091.26</v>
      </c>
    </row>
    <row r="369" spans="1:7">
      <c r="A369" s="26">
        <v>43237</v>
      </c>
      <c r="B369" s="17">
        <v>0.33333333333333331</v>
      </c>
      <c r="C369" s="17">
        <v>0.21759259259259259</v>
      </c>
      <c r="D369" s="17">
        <v>0.44907407407407407</v>
      </c>
      <c r="E369" s="16">
        <f t="shared" si="10"/>
        <v>1</v>
      </c>
      <c r="F369" s="17">
        <f t="shared" si="11"/>
        <v>-0.11574074074074076</v>
      </c>
      <c r="G369" s="19">
        <v>59337.27</v>
      </c>
    </row>
    <row r="370" spans="1:7">
      <c r="A370" s="26">
        <v>43244</v>
      </c>
      <c r="B370" s="17">
        <v>0.29918032786885246</v>
      </c>
      <c r="C370" s="17">
        <v>0.1721311475409836</v>
      </c>
      <c r="D370" s="17">
        <v>0.52868852459016391</v>
      </c>
      <c r="E370" s="16">
        <f t="shared" si="10"/>
        <v>1</v>
      </c>
      <c r="F370" s="17">
        <f t="shared" si="11"/>
        <v>-0.22950819672131145</v>
      </c>
      <c r="G370" s="19">
        <v>58189.49</v>
      </c>
    </row>
    <row r="371" spans="1:7">
      <c r="A371" s="28">
        <v>43251</v>
      </c>
      <c r="B371" s="17">
        <v>0.26556016597510373</v>
      </c>
      <c r="C371" s="17">
        <v>0.17427385892116182</v>
      </c>
      <c r="D371" s="17">
        <v>0.56016597510373445</v>
      </c>
      <c r="E371" s="16">
        <f t="shared" si="10"/>
        <v>1</v>
      </c>
      <c r="F371" s="17">
        <f t="shared" si="11"/>
        <v>-0.29460580912863071</v>
      </c>
      <c r="G371" s="19">
        <v>57282.73</v>
      </c>
    </row>
    <row r="372" spans="1:7">
      <c r="A372" s="28">
        <v>43258</v>
      </c>
      <c r="B372" s="17">
        <v>0.29665071770334928</v>
      </c>
      <c r="C372" s="17">
        <v>0.18660287081339713</v>
      </c>
      <c r="D372" s="17">
        <v>0.51674641148325362</v>
      </c>
      <c r="E372" s="16">
        <f t="shared" si="10"/>
        <v>1</v>
      </c>
      <c r="F372" s="17">
        <f t="shared" si="11"/>
        <v>-0.22009569377990434</v>
      </c>
      <c r="G372" s="19">
        <v>59412.76</v>
      </c>
    </row>
    <row r="373" spans="1:7">
      <c r="A373" s="28">
        <v>43265</v>
      </c>
      <c r="B373" s="17">
        <v>0.33649289099526064</v>
      </c>
      <c r="C373" s="17">
        <v>0.19431279620853081</v>
      </c>
      <c r="D373" s="17">
        <v>0.46919431279620855</v>
      </c>
      <c r="E373" s="16">
        <f t="shared" si="10"/>
        <v>1</v>
      </c>
      <c r="F373" s="17">
        <f t="shared" si="11"/>
        <v>-0.13270142180094791</v>
      </c>
      <c r="G373" s="19">
        <v>58603.93</v>
      </c>
    </row>
    <row r="374" spans="1:7">
      <c r="A374" s="28">
        <v>43272</v>
      </c>
      <c r="B374" s="17">
        <v>0.2767857142857143</v>
      </c>
      <c r="C374" s="17">
        <v>0.16071428571428573</v>
      </c>
      <c r="D374" s="17">
        <v>0.5625</v>
      </c>
      <c r="E374" s="16">
        <f t="shared" si="10"/>
        <v>1</v>
      </c>
      <c r="F374" s="17">
        <f t="shared" si="11"/>
        <v>-0.2857142857142857</v>
      </c>
      <c r="G374" s="19">
        <v>56425.25</v>
      </c>
    </row>
    <row r="375" spans="1:7">
      <c r="A375" s="28">
        <v>43279</v>
      </c>
      <c r="B375" s="17">
        <v>0.20171673819742489</v>
      </c>
      <c r="C375" s="17">
        <v>0.17596566523605151</v>
      </c>
      <c r="D375" s="17">
        <v>0.62231759656652363</v>
      </c>
      <c r="E375" s="16">
        <f t="shared" si="10"/>
        <v>1</v>
      </c>
      <c r="F375" s="17">
        <f t="shared" si="11"/>
        <v>-0.42060085836909877</v>
      </c>
      <c r="G375" s="19">
        <v>55169.77</v>
      </c>
    </row>
    <row r="376" spans="1:7">
      <c r="A376" s="28">
        <v>43286</v>
      </c>
      <c r="B376" s="17">
        <v>0.23791821561338289</v>
      </c>
      <c r="C376" s="17">
        <v>0.15613382899628253</v>
      </c>
      <c r="D376" s="17">
        <v>0.60594795539033453</v>
      </c>
      <c r="E376" s="16">
        <f t="shared" si="10"/>
        <v>1</v>
      </c>
      <c r="F376" s="17">
        <f t="shared" si="11"/>
        <v>-0.36802973977695164</v>
      </c>
      <c r="G376" s="19">
        <v>56719.88</v>
      </c>
    </row>
    <row r="377" spans="1:7">
      <c r="A377" s="28">
        <v>43293</v>
      </c>
      <c r="B377" s="17">
        <v>0.31739130434782609</v>
      </c>
      <c r="C377" s="17">
        <v>0.1391304347826087</v>
      </c>
      <c r="D377" s="17">
        <v>0.54347826086956519</v>
      </c>
      <c r="E377" s="16">
        <f t="shared" si="10"/>
        <v>1</v>
      </c>
      <c r="F377" s="17">
        <f t="shared" si="11"/>
        <v>-0.2260869565217391</v>
      </c>
      <c r="G377" s="19">
        <v>56671.44</v>
      </c>
    </row>
    <row r="378" spans="1:7">
      <c r="A378" s="28">
        <v>43300</v>
      </c>
      <c r="B378" s="17">
        <v>0.29259259259259257</v>
      </c>
      <c r="C378" s="17">
        <v>0.13703703703703704</v>
      </c>
      <c r="D378" s="17">
        <v>0.57037037037037042</v>
      </c>
      <c r="E378" s="16">
        <f t="shared" si="10"/>
        <v>1</v>
      </c>
      <c r="F378" s="17">
        <f t="shared" si="11"/>
        <v>-0.27777777777777785</v>
      </c>
      <c r="G378" s="19">
        <v>56585.5</v>
      </c>
    </row>
    <row r="379" spans="1:7">
      <c r="A379" s="28">
        <v>43307</v>
      </c>
      <c r="B379" s="17">
        <v>0.38823529411764707</v>
      </c>
      <c r="C379" s="17">
        <v>0.14901960784313725</v>
      </c>
      <c r="D379" s="17">
        <v>0.46274509803921571</v>
      </c>
      <c r="E379" s="16">
        <f t="shared" si="10"/>
        <v>1</v>
      </c>
      <c r="F379" s="17">
        <f t="shared" si="11"/>
        <v>-7.450980392156864E-2</v>
      </c>
      <c r="G379" s="19">
        <v>59871.199999999997</v>
      </c>
    </row>
    <row r="380" spans="1:7">
      <c r="A380" s="28">
        <v>43314</v>
      </c>
      <c r="B380" s="17">
        <v>0.38493723849372385</v>
      </c>
      <c r="C380" s="17">
        <v>0.16736401673640167</v>
      </c>
      <c r="D380" s="17">
        <v>0.44769874476987448</v>
      </c>
      <c r="E380" s="16">
        <f t="shared" si="10"/>
        <v>1</v>
      </c>
      <c r="F380" s="17">
        <f t="shared" si="11"/>
        <v>-6.2761506276150625E-2</v>
      </c>
      <c r="G380" s="19">
        <v>59484.35</v>
      </c>
    </row>
    <row r="381" spans="1:7">
      <c r="A381" s="28">
        <v>43321</v>
      </c>
      <c r="B381" s="17">
        <v>0.27941176470588236</v>
      </c>
      <c r="C381" s="17">
        <v>0.20098039215686275</v>
      </c>
      <c r="D381" s="17">
        <v>0.51960784313725494</v>
      </c>
      <c r="E381" s="16">
        <f t="shared" si="10"/>
        <v>1</v>
      </c>
      <c r="F381" s="17">
        <f t="shared" si="11"/>
        <v>-0.24019607843137258</v>
      </c>
      <c r="G381" s="19">
        <v>60455.75</v>
      </c>
    </row>
    <row r="382" spans="1:7">
      <c r="A382" s="28">
        <v>43328</v>
      </c>
      <c r="B382" s="17">
        <v>0.33777777777777779</v>
      </c>
      <c r="C382" s="17">
        <v>0.17777777777777778</v>
      </c>
      <c r="D382" s="17">
        <v>0.48444444444444446</v>
      </c>
      <c r="E382" s="16">
        <f t="shared" si="10"/>
        <v>1</v>
      </c>
      <c r="F382" s="17">
        <f t="shared" si="11"/>
        <v>-0.14666666666666667</v>
      </c>
      <c r="G382" s="19">
        <v>58921.440000000002</v>
      </c>
    </row>
    <row r="383" spans="1:7">
      <c r="A383" s="28">
        <v>43335</v>
      </c>
      <c r="B383" s="17">
        <v>0.33920704845814981</v>
      </c>
      <c r="C383" s="17">
        <v>0.15418502202643172</v>
      </c>
      <c r="D383" s="17">
        <v>0.50660792951541855</v>
      </c>
      <c r="E383" s="16">
        <f t="shared" si="10"/>
        <v>1</v>
      </c>
      <c r="F383" s="17">
        <f t="shared" si="11"/>
        <v>-0.16740088105726875</v>
      </c>
      <c r="G383" s="19">
        <v>60044.45</v>
      </c>
    </row>
    <row r="384" spans="1:7">
      <c r="A384" s="28">
        <v>43342</v>
      </c>
      <c r="B384" s="17">
        <v>0.37373737373737376</v>
      </c>
      <c r="C384" s="17">
        <v>0.16666666666666666</v>
      </c>
      <c r="D384" s="17">
        <v>0.45959595959595961</v>
      </c>
      <c r="E384" s="16">
        <f t="shared" si="10"/>
        <v>1</v>
      </c>
      <c r="F384" s="17">
        <f t="shared" si="11"/>
        <v>-8.5858585858585856E-2</v>
      </c>
      <c r="G384" s="19">
        <v>60690.32</v>
      </c>
    </row>
    <row r="385" spans="1:7">
      <c r="A385" s="28">
        <v>43349</v>
      </c>
      <c r="B385" s="17">
        <v>0.31950207468879666</v>
      </c>
      <c r="C385" s="17">
        <v>0.18257261410788381</v>
      </c>
      <c r="D385" s="17">
        <v>0.49792531120331951</v>
      </c>
      <c r="E385" s="16">
        <f t="shared" si="10"/>
        <v>1</v>
      </c>
      <c r="F385" s="17">
        <f t="shared" si="11"/>
        <v>-0.17842323651452285</v>
      </c>
      <c r="G385" s="19">
        <v>58469.599999999999</v>
      </c>
    </row>
    <row r="386" spans="1:7">
      <c r="A386" s="28">
        <v>43356</v>
      </c>
      <c r="B386" s="17">
        <v>0.22127659574468084</v>
      </c>
      <c r="C386" s="17">
        <v>0.1276595744680851</v>
      </c>
      <c r="D386" s="17">
        <v>0.65106382978723409</v>
      </c>
      <c r="E386" s="16">
        <f t="shared" si="10"/>
        <v>1</v>
      </c>
      <c r="F386" s="17">
        <f t="shared" si="11"/>
        <v>-0.42978723404255326</v>
      </c>
      <c r="G386" s="19">
        <v>57493.38</v>
      </c>
    </row>
    <row r="387" spans="1:7">
      <c r="A387" s="28">
        <v>43363</v>
      </c>
      <c r="B387" s="17">
        <v>0.27306273062730629</v>
      </c>
      <c r="C387" s="17">
        <v>0.13653136531365315</v>
      </c>
      <c r="D387" s="17">
        <v>0.59040590405904059</v>
      </c>
      <c r="E387" s="16">
        <f t="shared" si="10"/>
        <v>1</v>
      </c>
      <c r="F387" s="17">
        <f t="shared" si="11"/>
        <v>-0.31734317343173429</v>
      </c>
      <c r="G387" s="19">
        <v>58231.57</v>
      </c>
    </row>
    <row r="388" spans="1:7">
      <c r="A388" s="28">
        <v>43370</v>
      </c>
      <c r="B388" s="17">
        <v>0.40170940170940173</v>
      </c>
      <c r="C388" s="17">
        <v>0.12820512820512819</v>
      </c>
      <c r="D388" s="17">
        <v>0.47008547008547008</v>
      </c>
      <c r="E388" s="16">
        <f t="shared" si="10"/>
        <v>1</v>
      </c>
      <c r="F388" s="17">
        <f t="shared" si="11"/>
        <v>-6.8376068376068355E-2</v>
      </c>
      <c r="G388" s="19">
        <v>59616.27</v>
      </c>
    </row>
    <row r="389" spans="1:7">
      <c r="A389" s="28">
        <v>43377</v>
      </c>
      <c r="B389" s="17">
        <v>0.32916666666666666</v>
      </c>
      <c r="C389" s="17">
        <v>0.15</v>
      </c>
      <c r="D389" s="17">
        <v>0.52083333333333337</v>
      </c>
      <c r="E389" s="16">
        <f t="shared" ref="E389:E452" si="12">SUM(B389:D389)</f>
        <v>1</v>
      </c>
      <c r="F389" s="17">
        <f t="shared" ref="F389:F452" si="13">B389-D389</f>
        <v>-0.19166666666666671</v>
      </c>
      <c r="G389" s="19">
        <v>58736.08</v>
      </c>
    </row>
    <row r="390" spans="1:7">
      <c r="A390" s="28">
        <v>43384</v>
      </c>
      <c r="B390" s="17">
        <v>0.27131782945736432</v>
      </c>
      <c r="C390" s="17">
        <v>0.11627906976744186</v>
      </c>
      <c r="D390" s="17">
        <v>0.61240310077519378</v>
      </c>
      <c r="E390" s="16">
        <f t="shared" si="12"/>
        <v>1</v>
      </c>
      <c r="F390" s="17">
        <f t="shared" si="13"/>
        <v>-0.34108527131782945</v>
      </c>
      <c r="G390" s="19">
        <v>55941.06</v>
      </c>
    </row>
    <row r="391" spans="1:7">
      <c r="A391" s="28">
        <v>43391</v>
      </c>
      <c r="B391" s="17">
        <v>0.28363636363636363</v>
      </c>
      <c r="C391" s="17">
        <v>0.13090909090909092</v>
      </c>
      <c r="D391" s="17">
        <v>0.58545454545454545</v>
      </c>
      <c r="E391" s="16">
        <f t="shared" si="12"/>
        <v>1</v>
      </c>
      <c r="F391" s="17">
        <f t="shared" si="13"/>
        <v>-0.30181818181818182</v>
      </c>
      <c r="G391" s="19">
        <v>56560.93</v>
      </c>
    </row>
    <row r="392" spans="1:7">
      <c r="A392" s="28">
        <v>43398</v>
      </c>
      <c r="B392" s="17">
        <v>0.24680851063829787</v>
      </c>
      <c r="C392" s="17">
        <v>0.1276595744680851</v>
      </c>
      <c r="D392" s="17">
        <v>0.62553191489361704</v>
      </c>
      <c r="E392" s="16">
        <f t="shared" si="12"/>
        <v>1</v>
      </c>
      <c r="F392" s="17">
        <f t="shared" si="13"/>
        <v>-0.37872340425531914</v>
      </c>
      <c r="G392" s="19">
        <v>55271.63</v>
      </c>
    </row>
    <row r="393" spans="1:7">
      <c r="A393" s="28">
        <v>43405</v>
      </c>
      <c r="B393" s="17">
        <v>0.20866141732283464</v>
      </c>
      <c r="C393" s="17">
        <v>0.12598425196850394</v>
      </c>
      <c r="D393" s="17">
        <v>0.66535433070866146</v>
      </c>
      <c r="E393" s="16">
        <f t="shared" si="12"/>
        <v>1</v>
      </c>
      <c r="F393" s="17">
        <f t="shared" si="13"/>
        <v>-0.45669291338582685</v>
      </c>
      <c r="G393" s="19">
        <v>55312.71</v>
      </c>
    </row>
    <row r="394" spans="1:7">
      <c r="A394" s="28">
        <v>43412</v>
      </c>
      <c r="B394" s="17">
        <v>0.26037735849056604</v>
      </c>
      <c r="C394" s="17">
        <v>0.14339622641509434</v>
      </c>
      <c r="D394" s="17">
        <v>0.5962264150943396</v>
      </c>
      <c r="E394" s="16">
        <f t="shared" si="12"/>
        <v>1</v>
      </c>
      <c r="F394" s="17">
        <f t="shared" si="13"/>
        <v>-0.33584905660377357</v>
      </c>
      <c r="G394" s="19">
        <v>57655.73</v>
      </c>
    </row>
    <row r="395" spans="1:7">
      <c r="A395" s="28">
        <v>43419</v>
      </c>
      <c r="B395" s="17">
        <v>0.2311111111111111</v>
      </c>
      <c r="C395" s="17">
        <v>0.16</v>
      </c>
      <c r="D395" s="17">
        <v>0.60888888888888892</v>
      </c>
      <c r="E395" s="16">
        <f t="shared" si="12"/>
        <v>1</v>
      </c>
      <c r="F395" s="17">
        <f t="shared" si="13"/>
        <v>-0.37777777777777782</v>
      </c>
      <c r="G395" s="19">
        <v>56329.01</v>
      </c>
    </row>
    <row r="396" spans="1:7">
      <c r="A396" s="28">
        <v>43426</v>
      </c>
      <c r="B396" s="17">
        <v>0.23904382470119523</v>
      </c>
      <c r="C396" s="17">
        <v>0.12350597609561753</v>
      </c>
      <c r="D396" s="17">
        <v>0.63745019920318724</v>
      </c>
      <c r="E396" s="16">
        <f t="shared" si="12"/>
        <v>1</v>
      </c>
      <c r="F396" s="17">
        <f t="shared" si="13"/>
        <v>-0.39840637450199201</v>
      </c>
      <c r="G396" s="19">
        <v>56932.62</v>
      </c>
    </row>
    <row r="397" spans="1:7">
      <c r="A397" s="28">
        <v>43433</v>
      </c>
      <c r="B397" s="17">
        <v>0.27235772357723576</v>
      </c>
      <c r="C397" s="17">
        <v>0.14227642276422764</v>
      </c>
      <c r="D397" s="17">
        <v>0.58536585365853655</v>
      </c>
      <c r="E397" s="16">
        <f t="shared" si="12"/>
        <v>1</v>
      </c>
      <c r="F397" s="17">
        <f t="shared" si="13"/>
        <v>-0.31300813008130079</v>
      </c>
      <c r="G397" s="19">
        <v>58412.94</v>
      </c>
    </row>
    <row r="398" spans="1:7">
      <c r="A398" s="28">
        <v>43440</v>
      </c>
      <c r="B398" s="17">
        <v>0.37394957983193278</v>
      </c>
      <c r="C398" s="17">
        <v>0.13865546218487396</v>
      </c>
      <c r="D398" s="17">
        <v>0.48739495798319327</v>
      </c>
      <c r="E398" s="16">
        <f t="shared" si="12"/>
        <v>1</v>
      </c>
      <c r="F398" s="17">
        <f t="shared" si="13"/>
        <v>-0.11344537815126049</v>
      </c>
      <c r="G398" s="19">
        <v>58409.09</v>
      </c>
    </row>
    <row r="399" spans="1:7">
      <c r="A399" s="28">
        <v>43447</v>
      </c>
      <c r="B399" s="17">
        <v>0.3174061433447099</v>
      </c>
      <c r="C399" s="17">
        <v>0.13993174061433447</v>
      </c>
      <c r="D399" s="17">
        <v>0.5426621160409556</v>
      </c>
      <c r="E399" s="16">
        <f t="shared" si="12"/>
        <v>1</v>
      </c>
      <c r="F399" s="17">
        <f t="shared" si="13"/>
        <v>-0.2252559726962457</v>
      </c>
      <c r="G399" s="19">
        <v>58952.55</v>
      </c>
    </row>
    <row r="400" spans="1:7">
      <c r="A400" s="28">
        <v>43454</v>
      </c>
      <c r="B400" s="17">
        <v>0.32830188679245281</v>
      </c>
      <c r="C400" s="17">
        <v>0.12075471698113208</v>
      </c>
      <c r="D400" s="17">
        <v>0.55094339622641508</v>
      </c>
      <c r="E400" s="16">
        <f t="shared" si="12"/>
        <v>1</v>
      </c>
      <c r="F400" s="17">
        <f t="shared" si="13"/>
        <v>-0.22264150943396227</v>
      </c>
      <c r="G400" s="19">
        <v>58349.03</v>
      </c>
    </row>
    <row r="401" spans="1:7">
      <c r="A401" s="28">
        <v>43461</v>
      </c>
      <c r="B401" s="17">
        <v>0.21888412017167383</v>
      </c>
      <c r="C401" s="17">
        <v>0.14163090128755365</v>
      </c>
      <c r="D401" s="17">
        <v>0.63948497854077258</v>
      </c>
      <c r="E401" s="16">
        <f t="shared" si="12"/>
        <v>1</v>
      </c>
      <c r="F401" s="17">
        <f t="shared" si="13"/>
        <v>-0.42060085836909877</v>
      </c>
      <c r="G401" s="19">
        <v>57183.28</v>
      </c>
    </row>
    <row r="402" spans="1:7">
      <c r="A402" s="28">
        <v>43468</v>
      </c>
      <c r="B402" s="17">
        <v>0.25291828793774318</v>
      </c>
      <c r="C402" s="17">
        <v>0.15953307392996108</v>
      </c>
      <c r="D402" s="17">
        <v>0.58754863813229574</v>
      </c>
      <c r="E402" s="16">
        <f t="shared" si="12"/>
        <v>1</v>
      </c>
      <c r="F402" s="17">
        <f t="shared" si="13"/>
        <v>-0.33463035019455256</v>
      </c>
      <c r="G402" s="19">
        <v>57192.42</v>
      </c>
    </row>
    <row r="403" spans="1:7">
      <c r="A403" s="28">
        <v>43475</v>
      </c>
      <c r="B403" s="17">
        <v>0.31620553359683795</v>
      </c>
      <c r="C403" s="17">
        <v>0.17391304347826086</v>
      </c>
      <c r="D403" s="17">
        <v>0.50988142292490124</v>
      </c>
      <c r="E403" s="16">
        <f t="shared" si="12"/>
        <v>1</v>
      </c>
      <c r="F403" s="17">
        <f t="shared" si="13"/>
        <v>-0.19367588932806329</v>
      </c>
      <c r="G403" s="19">
        <v>59219.23</v>
      </c>
    </row>
    <row r="404" spans="1:7">
      <c r="A404" s="28">
        <v>43482</v>
      </c>
      <c r="B404" s="17">
        <v>0.34057971014492755</v>
      </c>
      <c r="C404" s="17">
        <v>0.14855072463768115</v>
      </c>
      <c r="D404" s="17">
        <v>0.51086956521739135</v>
      </c>
      <c r="E404" s="16">
        <f t="shared" si="12"/>
        <v>1</v>
      </c>
      <c r="F404" s="17">
        <f t="shared" si="13"/>
        <v>-0.1702898550724638</v>
      </c>
      <c r="G404" s="19">
        <v>59894.9</v>
      </c>
    </row>
    <row r="405" spans="1:7">
      <c r="A405" s="28">
        <v>43489</v>
      </c>
      <c r="B405" s="17">
        <v>0.38661710037174724</v>
      </c>
      <c r="C405" s="17">
        <v>0.13754646840148699</v>
      </c>
      <c r="D405" s="17">
        <v>0.47583643122676578</v>
      </c>
      <c r="E405" s="16">
        <f t="shared" si="12"/>
        <v>1</v>
      </c>
      <c r="F405" s="17">
        <f t="shared" si="13"/>
        <v>-8.9219330855018542E-2</v>
      </c>
      <c r="G405" s="19">
        <v>60791.02</v>
      </c>
    </row>
    <row r="406" spans="1:7">
      <c r="A406" s="28">
        <v>43496</v>
      </c>
      <c r="B406" s="17">
        <v>0.34251968503937008</v>
      </c>
      <c r="C406" s="17">
        <v>0.11811023622047244</v>
      </c>
      <c r="D406" s="17">
        <v>0.53937007874015752</v>
      </c>
      <c r="E406" s="16">
        <f t="shared" si="12"/>
        <v>1</v>
      </c>
      <c r="F406" s="17">
        <f t="shared" si="13"/>
        <v>-0.19685039370078744</v>
      </c>
      <c r="G406" s="19">
        <v>60367.42</v>
      </c>
    </row>
    <row r="407" spans="1:7">
      <c r="A407" s="28">
        <v>43503</v>
      </c>
      <c r="B407" s="17">
        <v>0.39245283018867927</v>
      </c>
      <c r="C407" s="17">
        <v>0.15094339622641509</v>
      </c>
      <c r="D407" s="17">
        <v>0.45660377358490567</v>
      </c>
      <c r="E407" s="16">
        <f t="shared" si="12"/>
        <v>1</v>
      </c>
      <c r="F407" s="17">
        <f t="shared" si="13"/>
        <v>-6.4150943396226401E-2</v>
      </c>
      <c r="G407" s="19">
        <v>60422.38</v>
      </c>
    </row>
    <row r="408" spans="1:7">
      <c r="A408" s="28">
        <v>43510</v>
      </c>
      <c r="B408" s="17">
        <v>0.33905579399141633</v>
      </c>
      <c r="C408" s="17">
        <v>0.18025751072961374</v>
      </c>
      <c r="D408" s="17">
        <v>0.48068669527896996</v>
      </c>
      <c r="E408" s="16">
        <f t="shared" si="12"/>
        <v>1</v>
      </c>
      <c r="F408" s="17">
        <f t="shared" si="13"/>
        <v>-0.14163090128755362</v>
      </c>
      <c r="G408" s="19">
        <v>59348.4</v>
      </c>
    </row>
    <row r="409" spans="1:7">
      <c r="A409" s="28">
        <v>43517</v>
      </c>
      <c r="B409" s="17">
        <v>0.2967479674796748</v>
      </c>
      <c r="C409" s="17">
        <v>0.15853658536585366</v>
      </c>
      <c r="D409" s="17">
        <v>0.54471544715447151</v>
      </c>
      <c r="E409" s="16">
        <f t="shared" si="12"/>
        <v>1</v>
      </c>
      <c r="F409" s="17">
        <f t="shared" si="13"/>
        <v>-0.24796747967479671</v>
      </c>
      <c r="G409" s="19">
        <v>59938.07</v>
      </c>
    </row>
    <row r="410" spans="1:7">
      <c r="A410" s="28">
        <v>43524</v>
      </c>
      <c r="B410" s="17">
        <v>0.31985294117647056</v>
      </c>
      <c r="C410" s="17">
        <v>0.13235294117647059</v>
      </c>
      <c r="D410" s="17">
        <v>0.54779411764705888</v>
      </c>
      <c r="E410" s="16">
        <f t="shared" si="12"/>
        <v>1</v>
      </c>
      <c r="F410" s="17">
        <f t="shared" si="13"/>
        <v>-0.22794117647058831</v>
      </c>
      <c r="G410" s="19">
        <v>59903.7</v>
      </c>
    </row>
    <row r="411" spans="1:7">
      <c r="A411" s="28">
        <v>43531</v>
      </c>
      <c r="B411" s="17">
        <v>0.29963898916967507</v>
      </c>
      <c r="C411" s="17">
        <v>0.20938628158844766</v>
      </c>
      <c r="D411" s="17">
        <v>0.49097472924187724</v>
      </c>
      <c r="E411" s="16">
        <f t="shared" si="12"/>
        <v>1</v>
      </c>
      <c r="F411" s="17">
        <f t="shared" si="13"/>
        <v>-0.19133574007220217</v>
      </c>
      <c r="G411" s="19">
        <v>59638.3</v>
      </c>
    </row>
    <row r="412" spans="1:7">
      <c r="A412" s="28">
        <v>43538</v>
      </c>
      <c r="B412" s="17">
        <v>0.44390243902439025</v>
      </c>
      <c r="C412" s="17">
        <v>0.18536585365853658</v>
      </c>
      <c r="D412" s="17">
        <v>0.37073170731707317</v>
      </c>
      <c r="E412" s="16">
        <f t="shared" si="12"/>
        <v>1</v>
      </c>
      <c r="F412" s="17">
        <f t="shared" si="13"/>
        <v>7.3170731707317083E-2</v>
      </c>
      <c r="G412" s="19">
        <v>60002.720000000001</v>
      </c>
    </row>
    <row r="413" spans="1:7">
      <c r="A413" s="28">
        <v>43545</v>
      </c>
      <c r="B413" s="17">
        <v>0.39351851851851855</v>
      </c>
      <c r="C413" s="17">
        <v>0.14351851851851852</v>
      </c>
      <c r="D413" s="17">
        <v>0.46296296296296297</v>
      </c>
      <c r="E413" s="16">
        <f t="shared" si="12"/>
        <v>1</v>
      </c>
      <c r="F413" s="17">
        <f t="shared" si="13"/>
        <v>-6.944444444444442E-2</v>
      </c>
      <c r="G413" s="19">
        <v>60976.51</v>
      </c>
    </row>
    <row r="414" spans="1:7">
      <c r="A414" s="28">
        <v>43552</v>
      </c>
      <c r="B414" s="17">
        <v>0.34285714285714286</v>
      </c>
      <c r="C414" s="17">
        <v>0.13469387755102041</v>
      </c>
      <c r="D414" s="17">
        <v>0.52244897959183678</v>
      </c>
      <c r="E414" s="16">
        <f t="shared" si="12"/>
        <v>1</v>
      </c>
      <c r="F414" s="17">
        <f t="shared" si="13"/>
        <v>-0.17959183673469392</v>
      </c>
      <c r="G414" s="19">
        <v>59752.66</v>
      </c>
    </row>
    <row r="415" spans="1:7">
      <c r="A415" s="28">
        <v>43559</v>
      </c>
      <c r="B415" s="17">
        <v>0.36134453781512604</v>
      </c>
      <c r="C415" s="17">
        <v>0.13025210084033614</v>
      </c>
      <c r="D415" s="17">
        <v>0.50840336134453779</v>
      </c>
      <c r="E415" s="16">
        <f t="shared" si="12"/>
        <v>1</v>
      </c>
      <c r="F415" s="17">
        <f t="shared" si="13"/>
        <v>-0.14705882352941174</v>
      </c>
      <c r="G415" s="19">
        <v>61533.27</v>
      </c>
    </row>
    <row r="416" spans="1:7">
      <c r="A416" s="28">
        <v>43566</v>
      </c>
      <c r="B416" s="17">
        <v>0.39552238805970147</v>
      </c>
      <c r="C416" s="17">
        <v>0.10074626865671642</v>
      </c>
      <c r="D416" s="17">
        <v>0.50373134328358204</v>
      </c>
      <c r="E416" s="16">
        <f t="shared" si="12"/>
        <v>1</v>
      </c>
      <c r="F416" s="17">
        <f t="shared" si="13"/>
        <v>-0.10820895522388058</v>
      </c>
      <c r="G416" s="19">
        <v>61168.92</v>
      </c>
    </row>
    <row r="417" spans="1:7">
      <c r="A417" s="28">
        <v>43573</v>
      </c>
      <c r="B417" s="17">
        <v>0.33716475095785442</v>
      </c>
      <c r="C417" s="17">
        <v>0.11494252873563218</v>
      </c>
      <c r="D417" s="17">
        <v>0.54789272030651337</v>
      </c>
      <c r="E417" s="16">
        <f t="shared" si="12"/>
        <v>1</v>
      </c>
      <c r="F417" s="17">
        <f t="shared" si="13"/>
        <v>-0.21072796934865895</v>
      </c>
      <c r="G417" s="19">
        <v>60910.11</v>
      </c>
    </row>
    <row r="418" spans="1:7">
      <c r="A418" s="28">
        <v>43580</v>
      </c>
      <c r="B418" s="17">
        <v>0.30084745762711862</v>
      </c>
      <c r="C418" s="17">
        <v>0.13559322033898305</v>
      </c>
      <c r="D418" s="17">
        <v>0.56355932203389836</v>
      </c>
      <c r="E418" s="16">
        <f t="shared" si="12"/>
        <v>1</v>
      </c>
      <c r="F418" s="17">
        <f t="shared" si="13"/>
        <v>-0.26271186440677974</v>
      </c>
      <c r="G418" s="19">
        <v>60680.62</v>
      </c>
    </row>
    <row r="419" spans="1:7">
      <c r="A419" s="28">
        <v>43587</v>
      </c>
      <c r="B419" s="17">
        <v>0.26141078838174275</v>
      </c>
      <c r="C419" s="17">
        <v>0.1078838174273859</v>
      </c>
      <c r="D419" s="17">
        <v>0.63070539419087135</v>
      </c>
      <c r="E419" s="16">
        <f t="shared" si="12"/>
        <v>1</v>
      </c>
      <c r="F419" s="17">
        <f t="shared" si="13"/>
        <v>-0.3692946058091286</v>
      </c>
      <c r="G419" s="19">
        <v>59744.3</v>
      </c>
    </row>
    <row r="420" spans="1:7">
      <c r="A420" s="28">
        <v>43594</v>
      </c>
      <c r="B420" s="17">
        <v>0.26373626373626374</v>
      </c>
      <c r="C420" s="17">
        <v>0.12454212454212454</v>
      </c>
      <c r="D420" s="17">
        <v>0.61172161172161177</v>
      </c>
      <c r="E420" s="16">
        <f t="shared" si="12"/>
        <v>1</v>
      </c>
      <c r="F420" s="17">
        <f t="shared" si="13"/>
        <v>-0.34798534798534803</v>
      </c>
      <c r="G420" s="19">
        <v>56637.25</v>
      </c>
    </row>
    <row r="421" spans="1:7">
      <c r="A421" s="28">
        <v>43601</v>
      </c>
      <c r="B421" s="17">
        <v>0.27572016460905352</v>
      </c>
      <c r="C421" s="17">
        <v>0.16872427983539096</v>
      </c>
      <c r="D421" s="17">
        <v>0.55555555555555558</v>
      </c>
      <c r="E421" s="16">
        <f t="shared" si="12"/>
        <v>1</v>
      </c>
      <c r="F421" s="17">
        <f t="shared" si="13"/>
        <v>-0.27983539094650206</v>
      </c>
      <c r="G421" s="19">
        <v>56664.5</v>
      </c>
    </row>
    <row r="422" spans="1:7">
      <c r="A422" s="28">
        <v>43608</v>
      </c>
      <c r="B422" s="17">
        <v>0.36893203883495146</v>
      </c>
      <c r="C422" s="17">
        <v>0.12135922330097088</v>
      </c>
      <c r="D422" s="17">
        <v>0.50970873786407767</v>
      </c>
      <c r="E422" s="16">
        <f t="shared" si="12"/>
        <v>1</v>
      </c>
      <c r="F422" s="17">
        <f t="shared" si="13"/>
        <v>-0.14077669902912621</v>
      </c>
      <c r="G422" s="19">
        <v>56351.13</v>
      </c>
    </row>
    <row r="423" spans="1:7">
      <c r="A423" s="28">
        <v>43615</v>
      </c>
      <c r="B423" s="17">
        <v>0.35675675675675678</v>
      </c>
      <c r="C423" s="17">
        <v>0.16756756756756758</v>
      </c>
      <c r="D423" s="17">
        <v>0.4756756756756757</v>
      </c>
      <c r="E423" s="16">
        <f t="shared" si="12"/>
        <v>1</v>
      </c>
      <c r="F423" s="17">
        <f t="shared" si="13"/>
        <v>-0.11891891891891893</v>
      </c>
      <c r="G423" s="19">
        <v>57566.83</v>
      </c>
    </row>
    <row r="424" spans="1:7">
      <c r="A424" s="28">
        <v>43622</v>
      </c>
      <c r="B424" s="17">
        <v>0.36363636363636365</v>
      </c>
      <c r="C424" s="17">
        <v>0.14772727272727273</v>
      </c>
      <c r="D424" s="17">
        <v>0.48863636363636365</v>
      </c>
      <c r="E424" s="16">
        <f t="shared" si="12"/>
        <v>1</v>
      </c>
      <c r="F424" s="17">
        <f t="shared" si="13"/>
        <v>-0.125</v>
      </c>
      <c r="G424" s="19">
        <v>58360.5</v>
      </c>
    </row>
    <row r="425" spans="1:7">
      <c r="A425" s="28">
        <v>43629</v>
      </c>
      <c r="B425" s="17">
        <v>0.47976878612716761</v>
      </c>
      <c r="C425" s="17">
        <v>0.13294797687861271</v>
      </c>
      <c r="D425" s="17">
        <v>0.38728323699421963</v>
      </c>
      <c r="E425" s="16">
        <f t="shared" si="12"/>
        <v>1</v>
      </c>
      <c r="F425" s="17">
        <f t="shared" si="13"/>
        <v>9.2485549132947986E-2</v>
      </c>
      <c r="G425" s="19">
        <v>59374.38</v>
      </c>
    </row>
    <row r="426" spans="1:7">
      <c r="A426" s="28">
        <v>43636</v>
      </c>
      <c r="B426" s="17">
        <v>0.45251396648044695</v>
      </c>
      <c r="C426" s="17">
        <v>0.16201117318435754</v>
      </c>
      <c r="D426" s="17">
        <v>0.38547486033519551</v>
      </c>
      <c r="E426" s="16">
        <f t="shared" si="12"/>
        <v>1</v>
      </c>
      <c r="F426" s="17">
        <f t="shared" si="13"/>
        <v>6.7039106145251437E-2</v>
      </c>
      <c r="G426" s="19">
        <v>59738.559999999998</v>
      </c>
    </row>
    <row r="427" spans="1:7">
      <c r="A427" s="28">
        <v>43643</v>
      </c>
      <c r="B427" s="17">
        <v>0.51396648044692739</v>
      </c>
      <c r="C427" s="17">
        <v>0.18435754189944134</v>
      </c>
      <c r="D427" s="17">
        <v>0.3016759776536313</v>
      </c>
      <c r="E427" s="16">
        <f t="shared" si="12"/>
        <v>1</v>
      </c>
      <c r="F427" s="17">
        <f t="shared" si="13"/>
        <v>0.21229050279329609</v>
      </c>
      <c r="G427" s="19">
        <v>60293.37</v>
      </c>
    </row>
    <row r="428" spans="1:7">
      <c r="A428" s="28">
        <v>43650</v>
      </c>
      <c r="B428" s="17">
        <v>0.51111111111111107</v>
      </c>
      <c r="C428" s="17">
        <v>0.20555555555555555</v>
      </c>
      <c r="D428" s="17">
        <v>0.28333333333333333</v>
      </c>
      <c r="E428" s="16">
        <f t="shared" si="12"/>
        <v>0.99999999999999989</v>
      </c>
      <c r="F428" s="17">
        <f t="shared" si="13"/>
        <v>0.22777777777777775</v>
      </c>
      <c r="G428" s="19">
        <v>60888.98</v>
      </c>
    </row>
    <row r="429" spans="1:7">
      <c r="A429" s="28">
        <v>43657</v>
      </c>
      <c r="B429" s="17">
        <v>0.49729729729729732</v>
      </c>
      <c r="C429" s="17">
        <v>0.25405405405405407</v>
      </c>
      <c r="D429" s="17">
        <v>0.24864864864864866</v>
      </c>
      <c r="E429" s="16">
        <f t="shared" si="12"/>
        <v>1</v>
      </c>
      <c r="F429" s="17">
        <f t="shared" si="13"/>
        <v>0.24864864864864866</v>
      </c>
      <c r="G429" s="19">
        <v>60362.11</v>
      </c>
    </row>
    <row r="430" spans="1:7">
      <c r="A430" s="28">
        <v>43664</v>
      </c>
      <c r="B430" s="17">
        <v>0.54748603351955305</v>
      </c>
      <c r="C430" s="17">
        <v>0.18435754189944134</v>
      </c>
      <c r="D430" s="17">
        <v>0.26815642458100558</v>
      </c>
      <c r="E430" s="16">
        <f t="shared" si="12"/>
        <v>1</v>
      </c>
      <c r="F430" s="17">
        <f t="shared" si="13"/>
        <v>0.27932960893854747</v>
      </c>
      <c r="G430" s="19">
        <v>60192.6</v>
      </c>
    </row>
    <row r="431" spans="1:7">
      <c r="A431" s="28">
        <v>43671</v>
      </c>
      <c r="B431" s="17">
        <v>0.56521739130434778</v>
      </c>
      <c r="C431" s="17">
        <v>0.21739130434782608</v>
      </c>
      <c r="D431" s="17">
        <v>0.21739130434782608</v>
      </c>
      <c r="E431" s="16">
        <f t="shared" si="12"/>
        <v>0.99999999999999989</v>
      </c>
      <c r="F431" s="17">
        <f t="shared" si="13"/>
        <v>0.34782608695652173</v>
      </c>
      <c r="G431" s="19">
        <v>60249.72</v>
      </c>
    </row>
    <row r="432" spans="1:7">
      <c r="A432" s="28">
        <v>43678</v>
      </c>
      <c r="B432" s="17">
        <v>0.49</v>
      </c>
      <c r="C432" s="17">
        <v>0.19500000000000001</v>
      </c>
      <c r="D432" s="17">
        <v>0.315</v>
      </c>
      <c r="E432" s="16">
        <f t="shared" si="12"/>
        <v>1</v>
      </c>
      <c r="F432" s="17">
        <f t="shared" si="13"/>
        <v>0.17499999999999999</v>
      </c>
      <c r="G432" s="19">
        <v>58863.73</v>
      </c>
    </row>
    <row r="433" spans="1:7">
      <c r="A433" s="28">
        <v>43685</v>
      </c>
      <c r="B433" s="17">
        <v>0.39285714285714285</v>
      </c>
      <c r="C433" s="17">
        <v>0.20918367346938777</v>
      </c>
      <c r="D433" s="17">
        <v>0.39795918367346939</v>
      </c>
      <c r="E433" s="16">
        <f t="shared" si="12"/>
        <v>1</v>
      </c>
      <c r="F433" s="17">
        <f t="shared" si="13"/>
        <v>-5.1020408163265363E-3</v>
      </c>
      <c r="G433" s="19">
        <v>57102.69</v>
      </c>
    </row>
    <row r="434" spans="1:7">
      <c r="A434" s="28">
        <v>43692</v>
      </c>
      <c r="B434" s="17">
        <v>0.4</v>
      </c>
      <c r="C434" s="17">
        <v>0.20930232558139536</v>
      </c>
      <c r="D434" s="17">
        <v>0.39069767441860465</v>
      </c>
      <c r="E434" s="16">
        <f t="shared" si="12"/>
        <v>1</v>
      </c>
      <c r="F434" s="17">
        <f t="shared" si="13"/>
        <v>9.3023255813953765E-3</v>
      </c>
      <c r="G434" s="19">
        <v>55634.7</v>
      </c>
    </row>
    <row r="435" spans="1:7">
      <c r="A435" s="28">
        <v>43699</v>
      </c>
      <c r="B435" s="17">
        <v>0.38914027149321267</v>
      </c>
      <c r="C435" s="17">
        <v>0.22171945701357465</v>
      </c>
      <c r="D435" s="17">
        <v>0.38914027149321267</v>
      </c>
      <c r="E435" s="16">
        <f t="shared" si="12"/>
        <v>1</v>
      </c>
      <c r="F435" s="17">
        <f t="shared" si="13"/>
        <v>0</v>
      </c>
      <c r="G435" s="19">
        <v>56118.92</v>
      </c>
    </row>
    <row r="436" spans="1:7">
      <c r="A436" s="28">
        <v>43706</v>
      </c>
      <c r="B436" s="17">
        <v>0.36363636363636365</v>
      </c>
      <c r="C436" s="17">
        <v>0.22966507177033493</v>
      </c>
      <c r="D436" s="17">
        <v>0.40669856459330145</v>
      </c>
      <c r="E436" s="16">
        <f t="shared" si="12"/>
        <v>1</v>
      </c>
      <c r="F436" s="17">
        <f t="shared" si="13"/>
        <v>-4.3062200956937802E-2</v>
      </c>
      <c r="G436" s="19">
        <v>55273.05</v>
      </c>
    </row>
    <row r="437" spans="1:7">
      <c r="A437" s="28">
        <v>43713</v>
      </c>
      <c r="B437" s="17">
        <v>0.4</v>
      </c>
      <c r="C437" s="17">
        <v>0.2</v>
      </c>
      <c r="D437" s="17">
        <v>0.4</v>
      </c>
      <c r="E437" s="16">
        <f t="shared" si="12"/>
        <v>1</v>
      </c>
      <c r="F437" s="17">
        <f t="shared" si="13"/>
        <v>0</v>
      </c>
      <c r="G437" s="19">
        <v>56358.3</v>
      </c>
    </row>
    <row r="438" spans="1:7">
      <c r="A438" s="28">
        <v>43720</v>
      </c>
      <c r="B438" s="17">
        <v>0.4375</v>
      </c>
      <c r="C438" s="17">
        <v>0.20833333333333334</v>
      </c>
      <c r="D438" s="17">
        <v>0.35416666666666669</v>
      </c>
      <c r="E438" s="16">
        <f t="shared" si="12"/>
        <v>1</v>
      </c>
      <c r="F438" s="17">
        <f t="shared" si="13"/>
        <v>8.3333333333333315E-2</v>
      </c>
      <c r="G438" s="19">
        <v>57886.6</v>
      </c>
    </row>
    <row r="439" spans="1:7">
      <c r="A439" s="28">
        <v>43727</v>
      </c>
      <c r="B439" s="17">
        <v>0.42857142857142855</v>
      </c>
      <c r="C439" s="17">
        <v>0.25714285714285712</v>
      </c>
      <c r="D439" s="17">
        <v>0.31428571428571428</v>
      </c>
      <c r="E439" s="16">
        <f t="shared" si="12"/>
        <v>1</v>
      </c>
      <c r="F439" s="17">
        <f t="shared" si="13"/>
        <v>0.11428571428571427</v>
      </c>
      <c r="G439" s="19">
        <v>58053.03</v>
      </c>
    </row>
    <row r="440" spans="1:7">
      <c r="A440" s="28">
        <v>43734</v>
      </c>
      <c r="B440" s="17">
        <v>0.44444444444444442</v>
      </c>
      <c r="C440" s="17">
        <v>0.19444444444444445</v>
      </c>
      <c r="D440" s="17">
        <v>0.3611111111111111</v>
      </c>
      <c r="E440" s="16">
        <f t="shared" si="12"/>
        <v>1</v>
      </c>
      <c r="F440" s="17">
        <f t="shared" si="13"/>
        <v>8.3333333333333315E-2</v>
      </c>
      <c r="G440" s="19">
        <v>57377.87</v>
      </c>
    </row>
    <row r="441" spans="1:7">
      <c r="A441" s="28">
        <v>43741</v>
      </c>
      <c r="B441" s="17">
        <v>0.51412429378531077</v>
      </c>
      <c r="C441" s="17">
        <v>0.14124293785310735</v>
      </c>
      <c r="D441" s="17">
        <v>0.34463276836158191</v>
      </c>
      <c r="E441" s="16">
        <f t="shared" si="12"/>
        <v>1</v>
      </c>
      <c r="F441" s="17">
        <f t="shared" si="13"/>
        <v>0.16949152542372886</v>
      </c>
      <c r="G441" s="19">
        <v>55523.06</v>
      </c>
    </row>
    <row r="442" spans="1:7">
      <c r="A442" s="28">
        <v>43748</v>
      </c>
      <c r="B442" s="17">
        <v>0.42783505154639173</v>
      </c>
      <c r="C442" s="17">
        <v>0.17010309278350516</v>
      </c>
      <c r="D442" s="17">
        <v>0.40206185567010311</v>
      </c>
      <c r="E442" s="16">
        <f t="shared" si="12"/>
        <v>1</v>
      </c>
      <c r="F442" s="17">
        <f t="shared" si="13"/>
        <v>2.5773195876288624E-2</v>
      </c>
      <c r="G442" s="19">
        <v>56034.97</v>
      </c>
    </row>
    <row r="443" spans="1:7">
      <c r="A443" s="28">
        <v>43755</v>
      </c>
      <c r="B443" s="17">
        <v>0.48691099476439792</v>
      </c>
      <c r="C443" s="17">
        <v>0.15706806282722513</v>
      </c>
      <c r="D443" s="17">
        <v>0.35602094240837695</v>
      </c>
      <c r="E443" s="16">
        <f t="shared" si="12"/>
        <v>1</v>
      </c>
      <c r="F443" s="17">
        <f t="shared" si="13"/>
        <v>0.13089005235602097</v>
      </c>
      <c r="G443" s="19">
        <v>57297.120000000003</v>
      </c>
    </row>
    <row r="444" spans="1:7">
      <c r="A444" s="28">
        <v>43762</v>
      </c>
      <c r="B444" s="17">
        <v>0.44329896907216493</v>
      </c>
      <c r="C444" s="17">
        <v>0.23711340206185566</v>
      </c>
      <c r="D444" s="17">
        <v>0.31958762886597936</v>
      </c>
      <c r="E444" s="16">
        <f t="shared" si="12"/>
        <v>1</v>
      </c>
      <c r="F444" s="17">
        <f t="shared" si="13"/>
        <v>0.12371134020618557</v>
      </c>
      <c r="G444" s="19">
        <v>58012.97</v>
      </c>
    </row>
    <row r="445" spans="1:7">
      <c r="A445" s="28">
        <v>43769</v>
      </c>
      <c r="B445" s="17">
        <v>0.46568627450980393</v>
      </c>
      <c r="C445" s="17">
        <v>0.2107843137254902</v>
      </c>
      <c r="D445" s="17">
        <v>0.3235294117647059</v>
      </c>
      <c r="E445" s="16">
        <f t="shared" si="12"/>
        <v>1</v>
      </c>
      <c r="F445" s="17">
        <f t="shared" si="13"/>
        <v>0.14215686274509803</v>
      </c>
      <c r="G445" s="19">
        <v>57783.02</v>
      </c>
    </row>
    <row r="446" spans="1:7">
      <c r="A446" s="28">
        <v>43776</v>
      </c>
      <c r="B446" s="17">
        <v>0.54913294797687862</v>
      </c>
      <c r="C446" s="17">
        <v>0.20231213872832371</v>
      </c>
      <c r="D446" s="17">
        <v>0.24855491329479767</v>
      </c>
      <c r="E446" s="16">
        <f t="shared" si="12"/>
        <v>1</v>
      </c>
      <c r="F446" s="17">
        <f t="shared" si="13"/>
        <v>0.30057803468208094</v>
      </c>
      <c r="G446" s="19">
        <v>59492.22</v>
      </c>
    </row>
    <row r="447" spans="1:7">
      <c r="A447" s="28">
        <v>43783</v>
      </c>
      <c r="B447" s="17">
        <v>0.59685863874345546</v>
      </c>
      <c r="C447" s="17">
        <v>0.21989528795811519</v>
      </c>
      <c r="D447" s="17">
        <v>0.18324607329842932</v>
      </c>
      <c r="E447" s="16">
        <f t="shared" si="12"/>
        <v>1</v>
      </c>
      <c r="F447" s="17">
        <f t="shared" si="13"/>
        <v>0.41361256544502611</v>
      </c>
      <c r="G447" s="19">
        <v>58622.1</v>
      </c>
    </row>
    <row r="448" spans="1:7">
      <c r="A448" s="28">
        <v>43790</v>
      </c>
      <c r="B448" s="17">
        <v>0.5</v>
      </c>
      <c r="C448" s="17">
        <v>0.20454545454545456</v>
      </c>
      <c r="D448" s="17">
        <v>0.29545454545454547</v>
      </c>
      <c r="E448" s="16">
        <f t="shared" si="12"/>
        <v>1</v>
      </c>
      <c r="F448" s="17">
        <f t="shared" si="13"/>
        <v>0.20454545454545453</v>
      </c>
      <c r="G448" s="19">
        <v>57618.54</v>
      </c>
    </row>
    <row r="449" spans="1:7">
      <c r="A449" s="28">
        <v>43797</v>
      </c>
      <c r="B449" s="17">
        <v>0.44117647058823528</v>
      </c>
      <c r="C449" s="17">
        <v>0.25</v>
      </c>
      <c r="D449" s="17">
        <v>0.30882352941176472</v>
      </c>
      <c r="E449" s="16">
        <f t="shared" si="12"/>
        <v>1</v>
      </c>
      <c r="F449" s="17">
        <f t="shared" si="13"/>
        <v>0.13235294117647056</v>
      </c>
      <c r="G449" s="19">
        <v>57669.94</v>
      </c>
    </row>
    <row r="450" spans="1:7">
      <c r="A450" s="28">
        <v>43804</v>
      </c>
      <c r="B450" s="17">
        <v>0.37850467289719625</v>
      </c>
      <c r="C450" s="17">
        <v>0.20560747663551401</v>
      </c>
      <c r="D450" s="17">
        <v>0.41588785046728971</v>
      </c>
      <c r="E450" s="16">
        <f t="shared" si="12"/>
        <v>1</v>
      </c>
      <c r="F450" s="17">
        <f t="shared" si="13"/>
        <v>-3.7383177570093462E-2</v>
      </c>
      <c r="G450" s="19">
        <v>56338.75</v>
      </c>
    </row>
    <row r="451" spans="1:7">
      <c r="A451" s="28">
        <v>43811</v>
      </c>
      <c r="B451" s="17">
        <v>0.4349775784753363</v>
      </c>
      <c r="C451" s="17">
        <v>0.15695067264573992</v>
      </c>
      <c r="D451" s="17">
        <v>0.40807174887892378</v>
      </c>
      <c r="E451" s="16">
        <f t="shared" si="12"/>
        <v>1</v>
      </c>
      <c r="F451" s="17">
        <f t="shared" si="13"/>
        <v>2.6905829596412523E-2</v>
      </c>
      <c r="G451" s="19">
        <v>56621.06</v>
      </c>
    </row>
    <row r="452" spans="1:7">
      <c r="A452" s="28">
        <v>43818</v>
      </c>
      <c r="B452" s="17">
        <v>0.46192893401015228</v>
      </c>
      <c r="C452" s="17">
        <v>0.20812182741116753</v>
      </c>
      <c r="D452" s="17">
        <v>0.32994923857868019</v>
      </c>
      <c r="E452" s="16">
        <f t="shared" si="12"/>
        <v>1</v>
      </c>
      <c r="F452" s="17">
        <f t="shared" si="13"/>
        <v>0.13197969543147209</v>
      </c>
      <c r="G452" s="19">
        <v>57346.95</v>
      </c>
    </row>
    <row r="453" spans="1:7">
      <c r="A453" s="28">
        <v>43825</v>
      </c>
      <c r="B453" s="17">
        <v>0.4460431654676259</v>
      </c>
      <c r="C453" s="17">
        <v>0.23741007194244604</v>
      </c>
      <c r="D453" s="17">
        <v>0.31654676258992803</v>
      </c>
      <c r="E453" s="16">
        <f t="shared" ref="E453:E459" si="14">SUM(B453:D453)</f>
        <v>1</v>
      </c>
      <c r="F453" s="17">
        <f t="shared" ref="F453:F459" si="15">B453-D453</f>
        <v>0.12949640287769787</v>
      </c>
      <c r="G453" s="19">
        <v>57569.71</v>
      </c>
    </row>
    <row r="454" spans="1:7">
      <c r="A454" s="28">
        <v>43832</v>
      </c>
      <c r="B454" s="17">
        <v>0.48587570621468928</v>
      </c>
      <c r="C454" s="17">
        <v>0.20903954802259886</v>
      </c>
      <c r="D454" s="17">
        <v>0.30508474576271188</v>
      </c>
      <c r="E454" s="16">
        <f t="shared" si="14"/>
        <v>1</v>
      </c>
      <c r="F454" s="17">
        <f t="shared" si="15"/>
        <v>0.1807909604519774</v>
      </c>
      <c r="G454" s="19">
        <v>59048.28</v>
      </c>
    </row>
    <row r="455" spans="1:7">
      <c r="A455" s="28">
        <v>43839</v>
      </c>
      <c r="B455" s="17">
        <v>0.5357142857142857</v>
      </c>
      <c r="C455" s="17">
        <v>0.18877551020408162</v>
      </c>
      <c r="D455" s="17">
        <v>0.27551020408163263</v>
      </c>
      <c r="E455" s="16">
        <f t="shared" si="14"/>
        <v>1</v>
      </c>
      <c r="F455" s="17">
        <f t="shared" si="15"/>
        <v>0.26020408163265307</v>
      </c>
      <c r="G455" s="19">
        <v>58397.17</v>
      </c>
    </row>
    <row r="456" spans="1:7">
      <c r="A456" s="28">
        <v>43846</v>
      </c>
      <c r="B456" s="17">
        <v>0.52838427947598254</v>
      </c>
      <c r="C456" s="17">
        <v>0.20960698689956331</v>
      </c>
      <c r="D456" s="17">
        <v>0.26200873362445415</v>
      </c>
      <c r="E456" s="16">
        <f t="shared" si="14"/>
        <v>1</v>
      </c>
      <c r="F456" s="17">
        <f t="shared" si="15"/>
        <v>0.26637554585152839</v>
      </c>
      <c r="G456" s="19">
        <v>58962.37</v>
      </c>
    </row>
    <row r="457" spans="1:7">
      <c r="A457" s="28">
        <v>43853</v>
      </c>
      <c r="B457" s="17">
        <v>0.55072463768115942</v>
      </c>
      <c r="C457" s="17">
        <v>0.20772946859903382</v>
      </c>
      <c r="D457" s="17">
        <v>0.24154589371980675</v>
      </c>
      <c r="E457" s="16">
        <f t="shared" si="14"/>
        <v>1</v>
      </c>
      <c r="F457" s="17">
        <f t="shared" si="15"/>
        <v>0.3091787439613527</v>
      </c>
      <c r="G457" s="19">
        <v>58401.85</v>
      </c>
    </row>
    <row r="458" spans="1:7">
      <c r="A458" s="28">
        <v>43860</v>
      </c>
      <c r="B458" s="17">
        <v>0.51948051948051943</v>
      </c>
      <c r="C458" s="17">
        <v>0.19480519480519481</v>
      </c>
      <c r="D458" s="17">
        <v>0.2857142857142857</v>
      </c>
      <c r="E458" s="16">
        <f t="shared" si="14"/>
        <v>0.99999999999999989</v>
      </c>
      <c r="F458" s="17">
        <f t="shared" si="15"/>
        <v>0.23376623376623373</v>
      </c>
      <c r="G458" s="19">
        <v>56923.360000000001</v>
      </c>
    </row>
    <row r="459" spans="1:7">
      <c r="A459" s="28">
        <v>43867</v>
      </c>
      <c r="B459" s="17">
        <v>0.46636771300448432</v>
      </c>
      <c r="C459" s="17">
        <v>0.20627802690582961</v>
      </c>
      <c r="D459" s="17">
        <v>0.3273542600896861</v>
      </c>
      <c r="E459" s="16">
        <f t="shared" si="14"/>
        <v>1</v>
      </c>
      <c r="F459" s="17">
        <f t="shared" si="15"/>
        <v>0.13901345291479822</v>
      </c>
      <c r="G459" s="19">
        <v>57900.04</v>
      </c>
    </row>
    <row r="460" spans="1:7">
      <c r="A460" s="28">
        <v>43874</v>
      </c>
      <c r="B460" s="15">
        <v>0.5</v>
      </c>
      <c r="C460" s="17">
        <v>0.19090909090909092</v>
      </c>
      <c r="D460" s="15">
        <v>0.30909090909090908</v>
      </c>
      <c r="E460" s="16">
        <f t="shared" ref="E460:E467" si="16">SUM(B460:D460)</f>
        <v>1</v>
      </c>
      <c r="F460" s="17">
        <f t="shared" ref="F460:F467" si="17">B460-D460</f>
        <v>0.19090909090909092</v>
      </c>
      <c r="G460" s="19">
        <v>57960.23</v>
      </c>
    </row>
    <row r="461" spans="1:7">
      <c r="A461" s="28">
        <v>43881</v>
      </c>
      <c r="B461" s="15">
        <v>0.47699999999999998</v>
      </c>
      <c r="C461" s="15">
        <v>0.23400000000000001</v>
      </c>
      <c r="D461" s="15">
        <v>0.29199999999999998</v>
      </c>
      <c r="E461" s="29">
        <f t="shared" si="16"/>
        <v>1.0029999999999999</v>
      </c>
      <c r="F461" s="15">
        <f t="shared" si="17"/>
        <v>0.185</v>
      </c>
      <c r="G461" s="19">
        <v>57693.120000000003</v>
      </c>
    </row>
    <row r="462" spans="1:7">
      <c r="A462" s="28">
        <v>43888</v>
      </c>
      <c r="B462" s="15">
        <v>0.39600000000000002</v>
      </c>
      <c r="C462" s="15">
        <v>0.23300000000000001</v>
      </c>
      <c r="D462" s="15">
        <v>0.37</v>
      </c>
      <c r="E462" s="29">
        <f t="shared" si="16"/>
        <v>0.999</v>
      </c>
      <c r="F462" s="15">
        <f t="shared" si="17"/>
        <v>2.6000000000000023E-2</v>
      </c>
      <c r="G462" s="19">
        <v>51318.69</v>
      </c>
    </row>
    <row r="463" spans="1:7">
      <c r="A463" s="28">
        <v>43895</v>
      </c>
      <c r="B463" s="15">
        <v>0.35399999999999998</v>
      </c>
      <c r="C463" s="15">
        <v>0.123</v>
      </c>
      <c r="D463" s="15">
        <v>0.52400000000000002</v>
      </c>
      <c r="E463" s="29">
        <f t="shared" si="16"/>
        <v>1.0009999999999999</v>
      </c>
      <c r="F463" s="15">
        <f t="shared" si="17"/>
        <v>-0.17000000000000004</v>
      </c>
      <c r="G463" s="19">
        <v>50753.91</v>
      </c>
    </row>
    <row r="464" spans="1:7">
      <c r="A464" s="28">
        <v>43902</v>
      </c>
      <c r="B464" s="15">
        <v>0.30399999999999999</v>
      </c>
      <c r="C464" s="15">
        <v>0.16200000000000001</v>
      </c>
      <c r="D464" s="15">
        <v>0.53400000000000003</v>
      </c>
      <c r="E464" s="29">
        <f t="shared" si="16"/>
        <v>1</v>
      </c>
      <c r="F464" s="15">
        <f t="shared" si="17"/>
        <v>-0.23000000000000004</v>
      </c>
      <c r="G464" s="19">
        <v>37164.019999999997</v>
      </c>
    </row>
    <row r="465" spans="1:7">
      <c r="A465" s="28">
        <v>43909</v>
      </c>
      <c r="B465" s="15">
        <v>0.313</v>
      </c>
      <c r="C465" s="15">
        <v>0.19800000000000001</v>
      </c>
      <c r="D465" s="15">
        <v>0.49</v>
      </c>
      <c r="E465" s="29">
        <f t="shared" si="16"/>
        <v>1.0009999999999999</v>
      </c>
      <c r="F465" s="15">
        <f t="shared" si="17"/>
        <v>-0.17699999999999999</v>
      </c>
      <c r="G465" s="19">
        <v>41041.919999999998</v>
      </c>
    </row>
    <row r="466" spans="1:7">
      <c r="A466" s="28">
        <v>43916</v>
      </c>
      <c r="B466" s="15">
        <v>0.311</v>
      </c>
      <c r="C466" s="15">
        <v>0.19800000000000001</v>
      </c>
      <c r="D466" s="15">
        <v>0.49099999999999999</v>
      </c>
      <c r="E466" s="29">
        <f t="shared" si="16"/>
        <v>1</v>
      </c>
      <c r="F466" s="15">
        <f t="shared" si="17"/>
        <v>-0.18</v>
      </c>
      <c r="G466" s="19">
        <v>41202.980000000003</v>
      </c>
    </row>
    <row r="467" spans="1:7">
      <c r="A467" s="28">
        <v>43923</v>
      </c>
      <c r="B467" s="15">
        <v>0.33739837398373984</v>
      </c>
      <c r="C467" s="17">
        <v>0.2073170731707317</v>
      </c>
      <c r="D467" s="17">
        <v>0.45528455284552843</v>
      </c>
      <c r="E467" s="29">
        <f t="shared" si="16"/>
        <v>1</v>
      </c>
      <c r="F467" s="15">
        <f t="shared" si="17"/>
        <v>-0.11788617886178859</v>
      </c>
      <c r="G467" s="19">
        <v>41219.51</v>
      </c>
    </row>
    <row r="468" spans="1:7">
      <c r="A468" s="28">
        <v>43930</v>
      </c>
      <c r="B468" s="15">
        <v>0.33196721311475408</v>
      </c>
      <c r="C468" s="17">
        <v>0.23770491803278687</v>
      </c>
      <c r="D468" s="17">
        <v>0.43032786885245899</v>
      </c>
      <c r="E468" s="29">
        <f t="shared" ref="E468:E496" si="18">SUM(B468:D468)</f>
        <v>1</v>
      </c>
      <c r="F468" s="15">
        <f t="shared" ref="F468:F496" si="19">B468-D468</f>
        <v>-9.8360655737704916E-2</v>
      </c>
      <c r="G468" s="19">
        <v>44499.23</v>
      </c>
    </row>
    <row r="469" spans="1:7">
      <c r="A469" s="28">
        <v>43937</v>
      </c>
      <c r="B469" s="15">
        <v>0.45454545454545453</v>
      </c>
      <c r="C469" s="17">
        <v>0.18181818181818182</v>
      </c>
      <c r="D469" s="17">
        <v>0.36363636363636365</v>
      </c>
      <c r="E469" s="29">
        <f t="shared" si="18"/>
        <v>1</v>
      </c>
      <c r="F469" s="15">
        <f t="shared" si="19"/>
        <v>9.0909090909090884E-2</v>
      </c>
      <c r="G469" s="19">
        <v>44645.120000000003</v>
      </c>
    </row>
    <row r="470" spans="1:7">
      <c r="A470" s="28">
        <v>43944</v>
      </c>
      <c r="B470" s="15">
        <v>0.36</v>
      </c>
      <c r="C470" s="17">
        <v>0.28000000000000003</v>
      </c>
      <c r="D470" s="17">
        <v>0.36</v>
      </c>
      <c r="E470" s="29">
        <f t="shared" si="18"/>
        <v>1</v>
      </c>
      <c r="F470" s="15">
        <f t="shared" si="19"/>
        <v>0</v>
      </c>
      <c r="G470" s="19">
        <v>45450.43</v>
      </c>
    </row>
    <row r="471" spans="1:7">
      <c r="A471" s="28">
        <v>43951</v>
      </c>
      <c r="B471" s="15">
        <v>0.39915966386554624</v>
      </c>
      <c r="C471" s="17">
        <v>0.23109243697478993</v>
      </c>
      <c r="D471" s="17">
        <v>0.36974789915966388</v>
      </c>
      <c r="E471" s="29">
        <f t="shared" si="18"/>
        <v>1</v>
      </c>
      <c r="F471" s="15">
        <f t="shared" si="19"/>
        <v>2.9411764705882359E-2</v>
      </c>
      <c r="G471" s="19">
        <v>46117</v>
      </c>
    </row>
    <row r="472" spans="1:7">
      <c r="A472" s="28">
        <v>43958</v>
      </c>
      <c r="B472" s="15">
        <v>0.36036036036036034</v>
      </c>
      <c r="C472" s="17">
        <v>0.27027027027027029</v>
      </c>
      <c r="D472" s="17">
        <v>0.36936936936936937</v>
      </c>
      <c r="E472" s="29">
        <f t="shared" si="18"/>
        <v>1</v>
      </c>
      <c r="F472" s="15">
        <f t="shared" si="19"/>
        <v>-9.009009009009028E-3</v>
      </c>
      <c r="G472" s="19">
        <v>44769.05</v>
      </c>
    </row>
    <row r="473" spans="1:7">
      <c r="A473" s="28">
        <v>43965</v>
      </c>
      <c r="B473" s="15">
        <v>0.40975609756097559</v>
      </c>
      <c r="C473" s="17">
        <v>0.25853658536585367</v>
      </c>
      <c r="D473" s="17">
        <v>0.33170731707317075</v>
      </c>
      <c r="E473" s="29">
        <f t="shared" si="18"/>
        <v>1</v>
      </c>
      <c r="F473" s="15">
        <f t="shared" si="19"/>
        <v>7.8048780487804836E-2</v>
      </c>
      <c r="G473" s="19">
        <v>44450.71</v>
      </c>
    </row>
    <row r="474" spans="1:7">
      <c r="A474" s="28">
        <v>43972</v>
      </c>
      <c r="B474" s="15">
        <v>0.47959183673469385</v>
      </c>
      <c r="C474" s="17">
        <v>0.21938775510204081</v>
      </c>
      <c r="D474" s="17">
        <v>0.30102040816326531</v>
      </c>
      <c r="E474" s="29">
        <f t="shared" si="18"/>
        <v>1</v>
      </c>
      <c r="F474" s="15">
        <f t="shared" si="19"/>
        <v>0.17857142857142855</v>
      </c>
      <c r="G474" s="19">
        <v>46073.39</v>
      </c>
    </row>
    <row r="475" spans="1:7">
      <c r="A475" s="28">
        <v>43979</v>
      </c>
      <c r="B475" s="15">
        <v>0.45070422535211269</v>
      </c>
      <c r="C475" s="17">
        <v>0.22535211267605634</v>
      </c>
      <c r="D475" s="17">
        <v>0.323943661971831</v>
      </c>
      <c r="E475" s="29">
        <f t="shared" si="18"/>
        <v>1</v>
      </c>
      <c r="F475" s="15">
        <f t="shared" si="19"/>
        <v>0.12676056338028169</v>
      </c>
      <c r="G475" s="19">
        <v>48144.34</v>
      </c>
    </row>
    <row r="476" spans="1:7">
      <c r="A476" s="28">
        <v>43986</v>
      </c>
      <c r="B476" s="15">
        <v>0.52403846153846156</v>
      </c>
      <c r="C476" s="17">
        <v>0.24519230769230768</v>
      </c>
      <c r="D476" s="17">
        <v>0.23076923076923078</v>
      </c>
      <c r="E476" s="29">
        <f t="shared" si="18"/>
        <v>1</v>
      </c>
      <c r="F476" s="15">
        <f t="shared" si="19"/>
        <v>0.29326923076923078</v>
      </c>
      <c r="G476" s="19">
        <v>50202.54</v>
      </c>
    </row>
    <row r="477" spans="1:7">
      <c r="A477" s="28">
        <v>43993</v>
      </c>
      <c r="B477" s="15">
        <v>0.52991452991452992</v>
      </c>
      <c r="C477" s="17">
        <v>0.23504273504273504</v>
      </c>
      <c r="D477" s="17">
        <v>0.23504273504273504</v>
      </c>
      <c r="E477" s="29">
        <f t="shared" si="18"/>
        <v>1</v>
      </c>
      <c r="F477" s="15">
        <f t="shared" si="19"/>
        <v>0.29487179487179488</v>
      </c>
      <c r="G477" s="19">
        <v>51486.94</v>
      </c>
    </row>
    <row r="478" spans="1:7">
      <c r="A478" s="28">
        <v>44000</v>
      </c>
      <c r="B478" s="15">
        <v>0.47859922178988329</v>
      </c>
      <c r="C478" s="17">
        <v>0.27626459143968873</v>
      </c>
      <c r="D478" s="17">
        <v>0.24513618677042801</v>
      </c>
      <c r="E478" s="29">
        <f t="shared" si="18"/>
        <v>1</v>
      </c>
      <c r="F478" s="15">
        <f t="shared" si="19"/>
        <v>0.23346303501945528</v>
      </c>
      <c r="G478" s="19">
        <v>50445.13</v>
      </c>
    </row>
    <row r="479" spans="1:7">
      <c r="A479" s="30">
        <v>44007</v>
      </c>
      <c r="B479" s="15">
        <v>0.48178137651821862</v>
      </c>
      <c r="C479" s="17">
        <v>0.291497975708502</v>
      </c>
      <c r="D479" s="17">
        <v>0.22672064777327935</v>
      </c>
      <c r="E479" s="29">
        <f t="shared" si="18"/>
        <v>1</v>
      </c>
      <c r="F479" s="15">
        <f t="shared" si="19"/>
        <v>0.25506072874493924</v>
      </c>
      <c r="G479" s="19">
        <v>50658.89</v>
      </c>
    </row>
    <row r="480" spans="1:7">
      <c r="A480" s="30">
        <v>44014</v>
      </c>
      <c r="B480" s="15">
        <v>0.45689655172413796</v>
      </c>
      <c r="C480" s="17">
        <v>0.30172413793103448</v>
      </c>
      <c r="D480" s="17">
        <v>0.2413793103448276</v>
      </c>
      <c r="E480" s="29">
        <f t="shared" si="18"/>
        <v>1</v>
      </c>
      <c r="F480" s="15">
        <f t="shared" si="19"/>
        <v>0.21551724137931036</v>
      </c>
      <c r="G480" s="19">
        <v>50937.18</v>
      </c>
    </row>
    <row r="481" spans="1:7">
      <c r="A481" s="30">
        <v>44021</v>
      </c>
      <c r="B481" s="15">
        <v>0.48292682926829267</v>
      </c>
      <c r="C481" s="17">
        <v>0.3073170731707317</v>
      </c>
      <c r="D481" s="17">
        <v>0.2097560975609756</v>
      </c>
      <c r="E481" s="29">
        <f t="shared" si="18"/>
        <v>1</v>
      </c>
      <c r="F481" s="15">
        <f t="shared" si="19"/>
        <v>0.27317073170731709</v>
      </c>
      <c r="G481" s="19">
        <v>50726.22</v>
      </c>
    </row>
    <row r="482" spans="1:7">
      <c r="A482" s="28">
        <v>44028</v>
      </c>
      <c r="B482" s="15">
        <v>0.4329004329004329</v>
      </c>
      <c r="C482" s="17">
        <v>0.26839826839826841</v>
      </c>
      <c r="D482" s="17">
        <v>0.29870129870129869</v>
      </c>
      <c r="E482" s="29">
        <f t="shared" si="18"/>
        <v>1</v>
      </c>
      <c r="F482" s="15">
        <f t="shared" si="19"/>
        <v>0.13419913419913421</v>
      </c>
      <c r="G482" s="19">
        <v>51121.23</v>
      </c>
    </row>
    <row r="483" spans="1:7">
      <c r="A483" s="21">
        <v>44035</v>
      </c>
      <c r="B483" s="15">
        <v>0.47685185185185186</v>
      </c>
      <c r="C483" s="17">
        <v>0.29629629629629628</v>
      </c>
      <c r="D483" s="17">
        <v>0.22685185185185186</v>
      </c>
      <c r="E483" s="29">
        <f t="shared" si="18"/>
        <v>1</v>
      </c>
      <c r="F483" s="15">
        <f t="shared" si="19"/>
        <v>0.25</v>
      </c>
      <c r="G483" s="19">
        <v>51890.42</v>
      </c>
    </row>
    <row r="484" spans="1:7">
      <c r="A484" s="21">
        <v>44042</v>
      </c>
      <c r="B484" s="17">
        <v>0.44776119402985076</v>
      </c>
      <c r="C484" s="17">
        <v>0.29353233830845771</v>
      </c>
      <c r="D484" s="17">
        <v>0.25870646766169153</v>
      </c>
      <c r="E484" s="29">
        <f t="shared" si="18"/>
        <v>1</v>
      </c>
      <c r="F484" s="15">
        <f t="shared" si="19"/>
        <v>0.18905472636815923</v>
      </c>
      <c r="G484" s="19">
        <v>50024.63</v>
      </c>
    </row>
    <row r="485" spans="1:7">
      <c r="A485" s="28">
        <v>44049</v>
      </c>
      <c r="B485" s="33">
        <v>0.45145631067961167</v>
      </c>
      <c r="C485" s="33">
        <v>0.24757281553398058</v>
      </c>
      <c r="D485" s="33">
        <v>0.30097087378640774</v>
      </c>
      <c r="E485" s="31">
        <f t="shared" si="18"/>
        <v>1</v>
      </c>
      <c r="F485" s="32">
        <f t="shared" si="19"/>
        <v>0.15048543689320393</v>
      </c>
      <c r="G485" s="34">
        <v>51816.87</v>
      </c>
    </row>
    <row r="486" spans="1:7">
      <c r="A486" s="21">
        <v>44056</v>
      </c>
      <c r="B486" s="17">
        <v>0.46107784431137727</v>
      </c>
      <c r="C486" s="17">
        <v>0.31736526946107785</v>
      </c>
      <c r="D486" s="17">
        <v>0.22155688622754491</v>
      </c>
      <c r="E486" s="29">
        <f t="shared" si="18"/>
        <v>1</v>
      </c>
      <c r="F486" s="15">
        <f t="shared" si="19"/>
        <v>0.23952095808383236</v>
      </c>
      <c r="G486" s="19">
        <v>52706.25</v>
      </c>
    </row>
    <row r="487" spans="1:7">
      <c r="A487" s="21">
        <v>44063</v>
      </c>
      <c r="B487" s="17">
        <v>0.44642857142857145</v>
      </c>
      <c r="C487" s="17">
        <v>0.29761904761904762</v>
      </c>
      <c r="D487" s="17">
        <v>0.25595238095238093</v>
      </c>
      <c r="E487" s="29">
        <f t="shared" si="18"/>
        <v>1</v>
      </c>
      <c r="F487" s="15">
        <f t="shared" si="19"/>
        <v>0.19047619047619052</v>
      </c>
      <c r="G487" s="19">
        <v>51842.65</v>
      </c>
    </row>
    <row r="488" spans="1:7">
      <c r="A488" s="21">
        <v>44070</v>
      </c>
      <c r="B488" s="17">
        <v>0.44970414201183434</v>
      </c>
      <c r="C488" s="17">
        <v>0.28994082840236685</v>
      </c>
      <c r="D488" s="17">
        <v>0.26035502958579881</v>
      </c>
      <c r="E488" s="29">
        <f t="shared" si="18"/>
        <v>1</v>
      </c>
      <c r="F488" s="15">
        <f t="shared" si="19"/>
        <v>0.18934911242603553</v>
      </c>
      <c r="G488" s="19">
        <v>52528.67</v>
      </c>
    </row>
    <row r="489" spans="1:7">
      <c r="A489" s="21">
        <v>44077</v>
      </c>
      <c r="B489" s="17">
        <v>0.41618497109826591</v>
      </c>
      <c r="C489" s="17">
        <v>0.27167630057803466</v>
      </c>
      <c r="D489" s="17">
        <v>0.31213872832369943</v>
      </c>
      <c r="E489" s="29">
        <f t="shared" si="18"/>
        <v>1</v>
      </c>
      <c r="F489" s="15">
        <f t="shared" si="19"/>
        <v>0.10404624277456648</v>
      </c>
      <c r="G489" s="19">
        <v>50915.67</v>
      </c>
    </row>
    <row r="490" spans="1:7">
      <c r="A490" s="21">
        <v>44084</v>
      </c>
      <c r="B490" s="17">
        <v>0.42021276595744683</v>
      </c>
      <c r="C490" s="17">
        <v>0.19680851063829788</v>
      </c>
      <c r="D490" s="17">
        <v>0.38297872340425532</v>
      </c>
      <c r="E490" s="29">
        <f t="shared" si="18"/>
        <v>1</v>
      </c>
      <c r="F490" s="15">
        <f t="shared" si="19"/>
        <v>3.7234042553191515E-2</v>
      </c>
      <c r="G490" s="19">
        <v>50757.07</v>
      </c>
    </row>
    <row r="491" spans="1:7">
      <c r="A491" s="21">
        <v>44091</v>
      </c>
      <c r="B491" s="17">
        <v>0.42261904761904762</v>
      </c>
      <c r="C491" s="17">
        <v>0.23214285714285715</v>
      </c>
      <c r="D491" s="17">
        <v>0.34523809523809523</v>
      </c>
      <c r="E491" s="29">
        <f t="shared" si="18"/>
        <v>1</v>
      </c>
      <c r="F491" s="15">
        <f t="shared" si="19"/>
        <v>7.7380952380952384E-2</v>
      </c>
      <c r="G491" s="19">
        <v>50035.54</v>
      </c>
    </row>
    <row r="492" spans="1:7">
      <c r="A492" s="21">
        <v>44098</v>
      </c>
      <c r="B492" s="17">
        <v>0.42758620689655175</v>
      </c>
      <c r="C492" s="17">
        <v>0.2413793103448276</v>
      </c>
      <c r="D492" s="17">
        <v>0.33103448275862069</v>
      </c>
      <c r="E492" s="29">
        <f t="shared" si="18"/>
        <v>1</v>
      </c>
      <c r="F492" s="15">
        <f t="shared" si="19"/>
        <v>9.6551724137931061E-2</v>
      </c>
      <c r="G492" s="19">
        <v>48241.11</v>
      </c>
    </row>
    <row r="493" spans="1:7">
      <c r="A493" s="21">
        <v>44105</v>
      </c>
      <c r="B493" s="17">
        <v>0.41860465116279072</v>
      </c>
      <c r="C493" s="17">
        <v>0.26744186046511625</v>
      </c>
      <c r="D493" s="17">
        <v>0.31395348837209303</v>
      </c>
      <c r="E493" s="29">
        <f t="shared" si="18"/>
        <v>1</v>
      </c>
      <c r="F493" s="15">
        <f t="shared" si="19"/>
        <v>0.10465116279069769</v>
      </c>
      <c r="G493" s="19">
        <v>49035.41</v>
      </c>
    </row>
    <row r="494" spans="1:7">
      <c r="A494" s="21">
        <v>44112</v>
      </c>
      <c r="B494" s="17">
        <v>0.37333333333333335</v>
      </c>
      <c r="C494" s="17">
        <v>0.27333333333333332</v>
      </c>
      <c r="D494" s="17">
        <v>0.35333333333333333</v>
      </c>
      <c r="E494" s="29">
        <f t="shared" si="18"/>
        <v>1</v>
      </c>
      <c r="F494" s="15">
        <f t="shared" si="19"/>
        <v>2.0000000000000018E-2</v>
      </c>
      <c r="G494" s="19">
        <v>49727.34</v>
      </c>
    </row>
    <row r="495" spans="1:7">
      <c r="A495" s="30">
        <v>44119</v>
      </c>
      <c r="B495" s="17">
        <v>0.30120481927710846</v>
      </c>
      <c r="C495" s="17">
        <v>0.28313253012048195</v>
      </c>
      <c r="D495" s="17">
        <v>0.41566265060240964</v>
      </c>
      <c r="E495" s="29">
        <f t="shared" si="18"/>
        <v>1</v>
      </c>
      <c r="F495" s="15">
        <f t="shared" si="19"/>
        <v>-0.11445783132530118</v>
      </c>
      <c r="G495" s="19">
        <v>47482</v>
      </c>
    </row>
    <row r="496" spans="1:7">
      <c r="A496" s="30">
        <v>44126</v>
      </c>
      <c r="B496" s="17">
        <v>0.25853658536585367</v>
      </c>
      <c r="C496" s="17">
        <v>0.24878048780487805</v>
      </c>
      <c r="D496" s="17">
        <v>0.49268292682926829</v>
      </c>
      <c r="E496" s="29">
        <f t="shared" si="18"/>
        <v>1</v>
      </c>
      <c r="F496" s="15">
        <f t="shared" si="19"/>
        <v>-0.23414634146341462</v>
      </c>
      <c r="G496" s="19">
        <v>47910.38</v>
      </c>
    </row>
    <row r="497" spans="1:7">
      <c r="A497" s="30">
        <v>44133</v>
      </c>
      <c r="B497" s="17">
        <v>0.29702970297029702</v>
      </c>
      <c r="C497" s="17">
        <v>0.20792079207920791</v>
      </c>
      <c r="D497" s="17">
        <v>0.49504950495049505</v>
      </c>
      <c r="E497" s="29">
        <f t="shared" ref="E497:E502" si="20">SUM(B497:D497)</f>
        <v>1</v>
      </c>
      <c r="F497" s="15">
        <f t="shared" ref="F497:F502" si="21">B497-D497</f>
        <v>-0.19801980198019803</v>
      </c>
      <c r="G497" s="19">
        <v>44840.6</v>
      </c>
    </row>
    <row r="498" spans="1:7">
      <c r="A498" s="30">
        <v>44140</v>
      </c>
      <c r="B498" s="17">
        <v>0.35748792270531399</v>
      </c>
      <c r="C498" s="17">
        <v>0.21256038647342995</v>
      </c>
      <c r="D498" s="17">
        <v>0.42995169082125606</v>
      </c>
      <c r="E498" s="29">
        <f t="shared" si="20"/>
        <v>1</v>
      </c>
      <c r="F498" s="15">
        <f t="shared" si="21"/>
        <v>-7.2463768115942073E-2</v>
      </c>
      <c r="G498" s="19">
        <v>48295.31</v>
      </c>
    </row>
    <row r="499" spans="1:7">
      <c r="A499" s="30">
        <v>44147</v>
      </c>
      <c r="B499" s="17">
        <v>0.45989304812834225</v>
      </c>
      <c r="C499" s="17">
        <v>0.22459893048128343</v>
      </c>
      <c r="D499" s="17">
        <v>0.31550802139037432</v>
      </c>
      <c r="E499" s="29">
        <f t="shared" si="20"/>
        <v>1</v>
      </c>
      <c r="F499" s="15">
        <f t="shared" si="21"/>
        <v>0.14438502673796794</v>
      </c>
      <c r="G499" s="19">
        <v>51229.23</v>
      </c>
    </row>
    <row r="500" spans="1:7">
      <c r="A500" s="30">
        <v>44154</v>
      </c>
      <c r="B500" s="17">
        <v>0.53181818181818186</v>
      </c>
      <c r="C500" s="17">
        <v>0.19545454545454546</v>
      </c>
      <c r="D500" s="17">
        <v>0.27272727272727271</v>
      </c>
      <c r="E500" s="29">
        <f t="shared" si="20"/>
        <v>1</v>
      </c>
      <c r="F500" s="15">
        <f t="shared" si="21"/>
        <v>0.25909090909090915</v>
      </c>
      <c r="G500" s="19">
        <v>51651.4</v>
      </c>
    </row>
    <row r="501" spans="1:7">
      <c r="A501" s="30">
        <v>44161</v>
      </c>
      <c r="B501" s="17">
        <v>0.48309178743961351</v>
      </c>
      <c r="C501" s="17">
        <v>0.2318840579710145</v>
      </c>
      <c r="D501" s="17">
        <v>0.28502415458937197</v>
      </c>
      <c r="E501" s="29">
        <f t="shared" si="20"/>
        <v>1</v>
      </c>
      <c r="F501" s="15">
        <f t="shared" si="21"/>
        <v>0.19806763285024154</v>
      </c>
      <c r="G501" s="19">
        <v>53187.31</v>
      </c>
    </row>
    <row r="502" spans="1:7">
      <c r="A502" s="30">
        <v>44168</v>
      </c>
      <c r="B502" s="17">
        <v>0.51269035532994922</v>
      </c>
      <c r="C502" s="17">
        <v>0.18781725888324874</v>
      </c>
      <c r="D502" s="17">
        <v>0.29949238578680204</v>
      </c>
      <c r="E502" s="29">
        <f t="shared" si="20"/>
        <v>1</v>
      </c>
      <c r="F502" s="15">
        <f t="shared" si="21"/>
        <v>0.21319796954314718</v>
      </c>
      <c r="G502" s="19">
        <v>53967.82</v>
      </c>
    </row>
    <row r="503" spans="1:7">
      <c r="A503" s="30">
        <v>44175</v>
      </c>
      <c r="B503" s="17">
        <v>0.55497382198952883</v>
      </c>
      <c r="C503" s="17">
        <v>0.20942408376963351</v>
      </c>
      <c r="D503" s="17">
        <v>0.2356020942408377</v>
      </c>
      <c r="E503" s="29">
        <f t="shared" ref="E503:E510" si="22">SUM(B503:D503)</f>
        <v>1</v>
      </c>
      <c r="F503" s="15">
        <f t="shared" ref="F503:F510" si="23">B503-D503</f>
        <v>0.31937172774869116</v>
      </c>
      <c r="G503" s="19">
        <v>56230.400000000001</v>
      </c>
    </row>
    <row r="504" spans="1:7">
      <c r="A504" s="30">
        <v>44182</v>
      </c>
      <c r="B504" s="17">
        <v>0.47089947089947087</v>
      </c>
      <c r="C504" s="17">
        <v>0.23280423280423279</v>
      </c>
      <c r="D504" s="17">
        <v>0.29629629629629628</v>
      </c>
      <c r="E504" s="29">
        <f t="shared" si="22"/>
        <v>1</v>
      </c>
      <c r="F504" s="15">
        <f t="shared" si="23"/>
        <v>0.17460317460317459</v>
      </c>
      <c r="G504" s="19">
        <v>56176.07</v>
      </c>
    </row>
    <row r="505" spans="1:7">
      <c r="A505" s="30">
        <v>44189</v>
      </c>
      <c r="B505" s="17">
        <v>0.46031746031746029</v>
      </c>
      <c r="C505" s="17">
        <v>0.23280423280423279</v>
      </c>
      <c r="D505" s="17">
        <v>0.30687830687830686</v>
      </c>
      <c r="E505" s="29">
        <f t="shared" si="22"/>
        <v>0.99999999999999989</v>
      </c>
      <c r="F505" s="15">
        <f t="shared" si="23"/>
        <v>0.15343915343915343</v>
      </c>
      <c r="G505" s="19">
        <v>55843.46</v>
      </c>
    </row>
    <row r="506" spans="1:7">
      <c r="A506" s="30">
        <v>44196</v>
      </c>
      <c r="B506" s="17">
        <v>0.55621301775147924</v>
      </c>
      <c r="C506" s="17">
        <v>0.20710059171597633</v>
      </c>
      <c r="D506" s="17">
        <v>0.23668639053254437</v>
      </c>
      <c r="E506" s="29">
        <f t="shared" si="22"/>
        <v>0.99999999999999989</v>
      </c>
      <c r="F506" s="15">
        <f t="shared" si="23"/>
        <v>0.31952662721893488</v>
      </c>
      <c r="G506" s="19">
        <v>57025.84</v>
      </c>
    </row>
    <row r="507" spans="1:7">
      <c r="A507" s="30">
        <v>44203</v>
      </c>
      <c r="B507" s="17">
        <v>0.57070707070707072</v>
      </c>
      <c r="C507" s="17">
        <v>0.17676767676767677</v>
      </c>
      <c r="D507" s="17">
        <v>0.25252525252525254</v>
      </c>
      <c r="E507" s="29">
        <f t="shared" si="22"/>
        <v>1</v>
      </c>
      <c r="F507" s="15">
        <f t="shared" si="23"/>
        <v>0.31818181818181818</v>
      </c>
      <c r="G507" s="19">
        <v>59687.54</v>
      </c>
    </row>
    <row r="508" spans="1:7">
      <c r="A508" s="30">
        <v>44210</v>
      </c>
      <c r="B508" s="17">
        <v>0.56896551724137934</v>
      </c>
      <c r="C508" s="17">
        <v>0.21982758620689655</v>
      </c>
      <c r="D508" s="17">
        <v>0.21120689655172414</v>
      </c>
      <c r="E508" s="29">
        <f t="shared" si="22"/>
        <v>1</v>
      </c>
      <c r="F508" s="15">
        <f t="shared" si="23"/>
        <v>0.35775862068965519</v>
      </c>
      <c r="G508" s="19">
        <v>58945.17</v>
      </c>
    </row>
    <row r="509" spans="1:7">
      <c r="A509" s="30">
        <v>44217</v>
      </c>
      <c r="B509" s="17">
        <v>0.46242774566473988</v>
      </c>
      <c r="C509" s="17">
        <v>0.24277456647398843</v>
      </c>
      <c r="D509" s="17">
        <v>0.2947976878612717</v>
      </c>
      <c r="E509" s="29">
        <f t="shared" si="22"/>
        <v>1</v>
      </c>
      <c r="F509" s="15">
        <f t="shared" si="23"/>
        <v>0.16763005780346818</v>
      </c>
      <c r="G509" s="19">
        <v>57226.74</v>
      </c>
    </row>
    <row r="510" spans="1:7">
      <c r="A510" s="30">
        <v>44224</v>
      </c>
      <c r="B510" s="17">
        <v>0.47391304347826085</v>
      </c>
      <c r="C510" s="17">
        <v>0.22608695652173913</v>
      </c>
      <c r="D510" s="17">
        <v>0.3</v>
      </c>
      <c r="E510" s="29">
        <f t="shared" si="22"/>
        <v>1</v>
      </c>
      <c r="F510" s="15">
        <f t="shared" si="23"/>
        <v>0.17391304347826086</v>
      </c>
      <c r="G510" s="19">
        <v>57797.95</v>
      </c>
    </row>
    <row r="511" spans="1:7">
      <c r="A511" s="30">
        <v>44231</v>
      </c>
      <c r="B511" s="17">
        <v>0.47572815533980584</v>
      </c>
      <c r="C511" s="17">
        <v>0.23786407766990292</v>
      </c>
      <c r="D511" s="17">
        <v>0.28640776699029125</v>
      </c>
      <c r="E511" s="29">
        <f t="shared" ref="E511:E550" si="24">SUM(B511:D511)</f>
        <v>1</v>
      </c>
      <c r="F511" s="15">
        <f t="shared" ref="F511:F550" si="25">B511-D511</f>
        <v>0.18932038834951459</v>
      </c>
      <c r="G511" s="19">
        <v>56669.86</v>
      </c>
    </row>
    <row r="512" spans="1:7">
      <c r="A512" s="30">
        <v>44238</v>
      </c>
      <c r="B512" s="17">
        <v>0.45959595959595961</v>
      </c>
      <c r="C512" s="17">
        <v>0.21717171717171718</v>
      </c>
      <c r="D512" s="17">
        <v>0.32323232323232326</v>
      </c>
      <c r="E512" s="29">
        <f t="shared" si="24"/>
        <v>1</v>
      </c>
      <c r="F512" s="15">
        <f t="shared" si="25"/>
        <v>0.13636363636363635</v>
      </c>
      <c r="G512" s="19">
        <v>57790.5</v>
      </c>
    </row>
    <row r="513" spans="1:7">
      <c r="A513" s="30">
        <v>44245</v>
      </c>
      <c r="B513" s="17">
        <v>0.49723756906077349</v>
      </c>
      <c r="C513" s="17">
        <v>0.23756906077348067</v>
      </c>
      <c r="D513" s="17">
        <v>0.26519337016574585</v>
      </c>
      <c r="E513" s="29">
        <f t="shared" si="24"/>
        <v>1</v>
      </c>
      <c r="F513" s="15">
        <f t="shared" si="25"/>
        <v>0.23204419889502764</v>
      </c>
      <c r="G513" s="19">
        <v>58684.46</v>
      </c>
    </row>
    <row r="514" spans="1:7">
      <c r="A514" s="30">
        <v>44252</v>
      </c>
      <c r="B514" s="17">
        <v>0.48341232227488151</v>
      </c>
      <c r="C514" s="17">
        <v>0.22274881516587677</v>
      </c>
      <c r="D514" s="17">
        <v>0.29383886255924169</v>
      </c>
      <c r="E514" s="29">
        <f t="shared" si="24"/>
        <v>1</v>
      </c>
      <c r="F514" s="15">
        <f t="shared" si="25"/>
        <v>0.18957345971563982</v>
      </c>
      <c r="G514" s="19">
        <v>57706.400000000001</v>
      </c>
    </row>
    <row r="515" spans="1:7">
      <c r="A515" s="30">
        <v>44259</v>
      </c>
      <c r="B515" s="17">
        <v>0.41666666666666669</v>
      </c>
      <c r="C515" s="17">
        <v>0.18333333333333332</v>
      </c>
      <c r="D515" s="17">
        <v>0.4</v>
      </c>
      <c r="E515" s="29">
        <f t="shared" si="24"/>
        <v>1</v>
      </c>
      <c r="F515" s="15">
        <f t="shared" si="25"/>
        <v>1.6666666666666663E-2</v>
      </c>
      <c r="G515" s="19">
        <v>57869.71</v>
      </c>
    </row>
    <row r="516" spans="1:7">
      <c r="A516" s="30">
        <v>44266</v>
      </c>
      <c r="B516" s="17">
        <v>0.44623655913978494</v>
      </c>
      <c r="C516" s="17">
        <v>0.22043010752688172</v>
      </c>
      <c r="D516" s="17">
        <v>0.33333333333333331</v>
      </c>
      <c r="E516" s="29">
        <f t="shared" si="24"/>
        <v>1</v>
      </c>
      <c r="F516" s="15">
        <f t="shared" si="25"/>
        <v>0.11290322580645162</v>
      </c>
      <c r="G516" s="19">
        <v>59028.6</v>
      </c>
    </row>
    <row r="517" spans="1:7">
      <c r="A517" s="30">
        <v>44273</v>
      </c>
      <c r="B517" s="17">
        <v>0.378698224852071</v>
      </c>
      <c r="C517" s="17">
        <v>0.24852071005917159</v>
      </c>
      <c r="D517" s="17">
        <v>0.37278106508875741</v>
      </c>
      <c r="E517" s="29">
        <f t="shared" si="24"/>
        <v>1</v>
      </c>
      <c r="F517" s="15">
        <f t="shared" si="25"/>
        <v>5.9171597633135842E-3</v>
      </c>
      <c r="G517" s="19">
        <v>58405.96</v>
      </c>
    </row>
    <row r="518" spans="1:7">
      <c r="A518" s="30">
        <v>44280</v>
      </c>
      <c r="B518" s="17">
        <v>0.39378238341968913</v>
      </c>
      <c r="C518" s="17">
        <v>0.27979274611398963</v>
      </c>
      <c r="D518" s="17">
        <v>0.32642487046632124</v>
      </c>
      <c r="E518" s="29">
        <f t="shared" si="24"/>
        <v>1</v>
      </c>
      <c r="F518" s="15">
        <f t="shared" si="25"/>
        <v>6.7357512953367893E-2</v>
      </c>
      <c r="G518" s="19">
        <v>56448.66</v>
      </c>
    </row>
    <row r="519" spans="1:7">
      <c r="A519" s="30">
        <v>44287</v>
      </c>
      <c r="B519" s="17">
        <v>0.45569620253164556</v>
      </c>
      <c r="C519" s="17">
        <v>0.24050632911392406</v>
      </c>
      <c r="D519" s="17">
        <v>0.30379746835443039</v>
      </c>
      <c r="E519" s="29">
        <f t="shared" si="24"/>
        <v>1</v>
      </c>
      <c r="F519" s="15">
        <f t="shared" si="25"/>
        <v>0.15189873417721517</v>
      </c>
      <c r="G519" s="19">
        <v>58512.71</v>
      </c>
    </row>
    <row r="520" spans="1:7">
      <c r="A520" s="35">
        <v>44294</v>
      </c>
      <c r="B520" s="33">
        <v>0.44198895027624308</v>
      </c>
      <c r="C520" s="33">
        <v>0.30386740331491713</v>
      </c>
      <c r="D520" s="33">
        <v>0.2541436464088398</v>
      </c>
      <c r="E520" s="31">
        <f t="shared" si="24"/>
        <v>1</v>
      </c>
      <c r="F520" s="32">
        <f t="shared" si="25"/>
        <v>0.18784530386740328</v>
      </c>
      <c r="G520" s="34">
        <v>59435.58</v>
      </c>
    </row>
    <row r="521" spans="1:7">
      <c r="A521" s="35">
        <v>44301</v>
      </c>
      <c r="B521" s="33">
        <v>0.48466257668711654</v>
      </c>
      <c r="C521" s="33">
        <v>0.22085889570552147</v>
      </c>
      <c r="D521" s="33">
        <v>0.29447852760736198</v>
      </c>
      <c r="E521" s="31">
        <f t="shared" si="24"/>
        <v>1</v>
      </c>
      <c r="F521" s="32">
        <f t="shared" si="25"/>
        <v>0.19018404907975456</v>
      </c>
      <c r="G521" s="34">
        <v>60279.93</v>
      </c>
    </row>
    <row r="522" spans="1:7">
      <c r="A522" s="35">
        <v>44308</v>
      </c>
      <c r="B522" s="33">
        <v>0.50310559006211175</v>
      </c>
      <c r="C522" s="33">
        <v>0.20496894409937888</v>
      </c>
      <c r="D522" s="33">
        <v>0.29192546583850931</v>
      </c>
      <c r="E522" s="31">
        <f t="shared" si="24"/>
        <v>1</v>
      </c>
      <c r="F522" s="32">
        <f t="shared" si="25"/>
        <v>0.21118012422360244</v>
      </c>
      <c r="G522" s="34">
        <v>59376.35</v>
      </c>
    </row>
    <row r="523" spans="1:7">
      <c r="A523" s="35">
        <v>44315</v>
      </c>
      <c r="B523" s="33">
        <v>0.5</v>
      </c>
      <c r="C523" s="33">
        <v>0.22368421052631579</v>
      </c>
      <c r="D523" s="33">
        <v>0.27631578947368424</v>
      </c>
      <c r="E523" s="31">
        <f t="shared" si="24"/>
        <v>1</v>
      </c>
      <c r="F523" s="32">
        <f t="shared" si="25"/>
        <v>0.22368421052631576</v>
      </c>
      <c r="G523" s="34">
        <v>61043.33</v>
      </c>
    </row>
    <row r="524" spans="1:7">
      <c r="A524" s="35">
        <v>44322</v>
      </c>
      <c r="B524" s="33">
        <v>0.45270270270270269</v>
      </c>
      <c r="C524" s="33">
        <v>0.22972972972972974</v>
      </c>
      <c r="D524" s="33">
        <v>0.31756756756756754</v>
      </c>
      <c r="E524" s="31">
        <f t="shared" si="24"/>
        <v>1</v>
      </c>
      <c r="F524" s="32">
        <f t="shared" si="25"/>
        <v>0.13513513513513514</v>
      </c>
      <c r="G524" s="34">
        <v>60898.92</v>
      </c>
    </row>
    <row r="525" spans="1:7">
      <c r="A525" s="35">
        <v>44329</v>
      </c>
      <c r="B525" s="33">
        <v>0.55900621118012417</v>
      </c>
      <c r="C525" s="33">
        <v>0.16149068322981366</v>
      </c>
      <c r="D525" s="33">
        <v>0.27950310559006208</v>
      </c>
      <c r="E525" s="31">
        <f t="shared" si="24"/>
        <v>0.99999999999999989</v>
      </c>
      <c r="F525" s="32">
        <f t="shared" si="25"/>
        <v>0.27950310559006208</v>
      </c>
      <c r="G525" s="34">
        <v>62004.52</v>
      </c>
    </row>
    <row r="526" spans="1:7">
      <c r="A526" s="35">
        <v>44336</v>
      </c>
      <c r="B526" s="33">
        <v>0.52105263157894732</v>
      </c>
      <c r="C526" s="33">
        <v>0.21052631578947367</v>
      </c>
      <c r="D526" s="33">
        <v>0.26842105263157895</v>
      </c>
      <c r="E526" s="31">
        <f t="shared" si="24"/>
        <v>1</v>
      </c>
      <c r="F526" s="32">
        <f t="shared" si="25"/>
        <v>0.25263157894736837</v>
      </c>
      <c r="G526" s="34">
        <v>63262.41</v>
      </c>
    </row>
    <row r="527" spans="1:7">
      <c r="A527" s="35">
        <v>44343</v>
      </c>
      <c r="B527" s="33">
        <v>0.54128440366972475</v>
      </c>
      <c r="C527" s="33">
        <v>0.22018348623853212</v>
      </c>
      <c r="D527" s="33">
        <v>0.23853211009174313</v>
      </c>
      <c r="E527" s="31">
        <f t="shared" si="24"/>
        <v>1</v>
      </c>
      <c r="F527" s="32">
        <f t="shared" si="25"/>
        <v>0.30275229357798161</v>
      </c>
      <c r="G527" s="34">
        <v>65400.51</v>
      </c>
    </row>
    <row r="528" spans="1:7">
      <c r="A528" s="35">
        <v>44350</v>
      </c>
      <c r="B528" s="33">
        <v>0.56204379562043794</v>
      </c>
      <c r="C528" s="33">
        <v>0.18978102189781021</v>
      </c>
      <c r="D528" s="33">
        <v>0.24817518248175183</v>
      </c>
      <c r="E528" s="31">
        <f t="shared" si="24"/>
        <v>1</v>
      </c>
      <c r="F528" s="32">
        <f t="shared" si="25"/>
        <v>0.31386861313868608</v>
      </c>
      <c r="G528" s="34">
        <v>66757.97</v>
      </c>
    </row>
    <row r="529" spans="1:7">
      <c r="A529" s="35">
        <v>44357</v>
      </c>
      <c r="B529" s="33">
        <v>0.50993377483443714</v>
      </c>
      <c r="C529" s="33">
        <v>0.19867549668874171</v>
      </c>
      <c r="D529" s="33">
        <v>0.29139072847682118</v>
      </c>
      <c r="E529" s="31">
        <f t="shared" si="24"/>
        <v>1</v>
      </c>
      <c r="F529" s="32">
        <f t="shared" si="25"/>
        <v>0.21854304635761596</v>
      </c>
      <c r="G529" s="34">
        <v>66507.19</v>
      </c>
    </row>
    <row r="530" spans="1:7">
      <c r="A530" s="35">
        <v>44364</v>
      </c>
      <c r="B530" s="33">
        <v>0.46710526315789475</v>
      </c>
      <c r="C530" s="33">
        <v>0.19736842105263158</v>
      </c>
      <c r="D530" s="33">
        <v>0.33552631578947367</v>
      </c>
      <c r="E530" s="31">
        <f t="shared" si="24"/>
        <v>1</v>
      </c>
      <c r="F530" s="32">
        <f t="shared" si="25"/>
        <v>0.13157894736842107</v>
      </c>
      <c r="G530" s="34">
        <v>65806.48</v>
      </c>
    </row>
    <row r="531" spans="1:7">
      <c r="A531" s="35">
        <v>44371</v>
      </c>
      <c r="B531" s="33">
        <v>0.33098591549295775</v>
      </c>
      <c r="C531" s="33">
        <v>0.28169014084507044</v>
      </c>
      <c r="D531" s="33">
        <v>0.38732394366197181</v>
      </c>
      <c r="E531" s="31">
        <f t="shared" si="24"/>
        <v>1</v>
      </c>
      <c r="F531" s="32">
        <f t="shared" si="25"/>
        <v>-5.6338028169014065E-2</v>
      </c>
      <c r="G531" s="34">
        <v>67745.39</v>
      </c>
    </row>
    <row r="532" spans="1:7">
      <c r="A532" s="35">
        <v>44378</v>
      </c>
      <c r="B532" s="33">
        <v>0.44252873563218392</v>
      </c>
      <c r="C532" s="33">
        <v>0.22988505747126436</v>
      </c>
      <c r="D532" s="33">
        <v>0.32758620689655171</v>
      </c>
      <c r="E532" s="31">
        <f t="shared" si="24"/>
        <v>1</v>
      </c>
      <c r="F532" s="32">
        <f t="shared" si="25"/>
        <v>0.11494252873563221</v>
      </c>
      <c r="G532" s="34">
        <v>66836.25</v>
      </c>
    </row>
    <row r="533" spans="1:7">
      <c r="A533" s="35">
        <v>44385</v>
      </c>
      <c r="B533" s="33">
        <v>0.40714285714285714</v>
      </c>
      <c r="C533" s="33">
        <v>0.32857142857142857</v>
      </c>
      <c r="D533" s="33">
        <v>0.26428571428571429</v>
      </c>
      <c r="E533" s="31">
        <f t="shared" si="24"/>
        <v>1</v>
      </c>
      <c r="F533" s="32">
        <f t="shared" si="25"/>
        <v>0.14285714285714285</v>
      </c>
      <c r="G533" s="34">
        <v>66598.05</v>
      </c>
    </row>
    <row r="534" spans="1:7">
      <c r="A534" s="35">
        <v>44392</v>
      </c>
      <c r="B534" s="33">
        <v>0.45588235294117646</v>
      </c>
      <c r="C534" s="33">
        <v>0.29411764705882354</v>
      </c>
      <c r="D534" s="33">
        <v>0.25</v>
      </c>
      <c r="E534" s="31">
        <f t="shared" si="24"/>
        <v>1</v>
      </c>
      <c r="F534" s="32">
        <f t="shared" si="25"/>
        <v>0.20588235294117646</v>
      </c>
      <c r="G534" s="34">
        <v>67292.59</v>
      </c>
    </row>
    <row r="535" spans="1:7">
      <c r="A535" s="35">
        <v>44399</v>
      </c>
      <c r="B535" s="33">
        <v>0.38728323699421963</v>
      </c>
      <c r="C535" s="33">
        <v>0.26011560693641617</v>
      </c>
      <c r="D535" s="33">
        <v>0.35260115606936415</v>
      </c>
      <c r="E535" s="31">
        <f t="shared" si="24"/>
        <v>0.99999999999999989</v>
      </c>
      <c r="F535" s="32">
        <f t="shared" si="25"/>
        <v>3.4682080924855474E-2</v>
      </c>
      <c r="G535" s="34">
        <v>66882.41</v>
      </c>
    </row>
    <row r="536" spans="1:7">
      <c r="A536" s="35">
        <v>44406</v>
      </c>
      <c r="B536" s="33">
        <v>0.45185185185185184</v>
      </c>
      <c r="C536" s="33">
        <v>0.2814814814814815</v>
      </c>
      <c r="D536" s="33">
        <v>0.26666666666666666</v>
      </c>
      <c r="E536" s="31">
        <f t="shared" si="24"/>
        <v>1</v>
      </c>
      <c r="F536" s="32">
        <f t="shared" si="25"/>
        <v>0.18518518518518517</v>
      </c>
      <c r="G536" s="34">
        <v>67833.05</v>
      </c>
    </row>
    <row r="537" spans="1:7">
      <c r="A537" s="35">
        <v>44413</v>
      </c>
      <c r="B537" s="33">
        <v>0.4</v>
      </c>
      <c r="C537" s="33">
        <v>0.25925925925925924</v>
      </c>
      <c r="D537" s="33">
        <v>0.34074074074074073</v>
      </c>
      <c r="E537" s="31">
        <f t="shared" si="24"/>
        <v>1</v>
      </c>
      <c r="F537" s="32">
        <f t="shared" si="25"/>
        <v>5.9259259259259289E-2</v>
      </c>
      <c r="G537" s="34">
        <v>68256.77</v>
      </c>
    </row>
    <row r="538" spans="1:7">
      <c r="A538" s="35">
        <v>44420</v>
      </c>
      <c r="B538" s="33">
        <v>0.37956204379562042</v>
      </c>
      <c r="C538" s="33">
        <v>0.29927007299270075</v>
      </c>
      <c r="D538" s="33">
        <v>0.32116788321167883</v>
      </c>
      <c r="E538" s="31">
        <f t="shared" si="24"/>
        <v>1</v>
      </c>
      <c r="F538" s="32">
        <f t="shared" si="25"/>
        <v>5.839416058394159E-2</v>
      </c>
      <c r="G538" s="34">
        <v>69076.800000000003</v>
      </c>
    </row>
    <row r="539" spans="1:7">
      <c r="A539" s="28">
        <v>44427</v>
      </c>
      <c r="B539" s="17">
        <v>0.55769230769230771</v>
      </c>
      <c r="C539" s="17">
        <v>0.16666666666666666</v>
      </c>
      <c r="D539" s="17">
        <v>0.27564102564102566</v>
      </c>
      <c r="E539" s="29">
        <f t="shared" si="24"/>
        <v>1</v>
      </c>
      <c r="F539" s="15">
        <f t="shared" si="25"/>
        <v>0.28205128205128205</v>
      </c>
      <c r="G539" s="19">
        <v>68035.61</v>
      </c>
    </row>
    <row r="540" spans="1:7">
      <c r="A540" s="28">
        <v>44434</v>
      </c>
      <c r="B540" s="17">
        <v>0.50318471337579618</v>
      </c>
      <c r="C540" s="17">
        <v>0.24203821656050956</v>
      </c>
      <c r="D540" s="17">
        <v>0.25477707006369427</v>
      </c>
      <c r="E540" s="29">
        <f t="shared" si="24"/>
        <v>1</v>
      </c>
      <c r="F540" s="15">
        <f t="shared" si="25"/>
        <v>0.24840764331210191</v>
      </c>
      <c r="G540" s="19">
        <v>69454.990000000005</v>
      </c>
    </row>
    <row r="541" spans="1:7">
      <c r="A541" s="28">
        <v>44441</v>
      </c>
      <c r="B541" s="17">
        <v>0.50299401197604787</v>
      </c>
      <c r="C541" s="17">
        <v>0.22754491017964071</v>
      </c>
      <c r="D541" s="17">
        <v>0.26946107784431139</v>
      </c>
      <c r="E541" s="29">
        <f t="shared" si="24"/>
        <v>1</v>
      </c>
      <c r="F541" s="15">
        <f t="shared" si="25"/>
        <v>0.23353293413173648</v>
      </c>
      <c r="G541" s="19">
        <v>71431.16</v>
      </c>
    </row>
    <row r="542" spans="1:7">
      <c r="A542" s="28">
        <v>44448</v>
      </c>
      <c r="B542" s="17">
        <v>0.55704697986577179</v>
      </c>
      <c r="C542" s="17">
        <v>0.18791946308724833</v>
      </c>
      <c r="D542" s="17">
        <v>0.25503355704697989</v>
      </c>
      <c r="E542" s="29">
        <f t="shared" si="24"/>
        <v>1</v>
      </c>
      <c r="F542" s="15">
        <f t="shared" si="25"/>
        <v>0.3020134228187919</v>
      </c>
      <c r="G542" s="19">
        <v>70980.210000000006</v>
      </c>
    </row>
    <row r="543" spans="1:7">
      <c r="A543" s="28">
        <v>44455</v>
      </c>
      <c r="B543" s="17">
        <v>0.51094890510948909</v>
      </c>
      <c r="C543" s="17">
        <v>0.21167883211678831</v>
      </c>
      <c r="D543" s="17">
        <v>0.27737226277372262</v>
      </c>
      <c r="E543" s="29">
        <f t="shared" si="24"/>
        <v>1</v>
      </c>
      <c r="F543" s="15">
        <f t="shared" si="25"/>
        <v>0.23357664233576647</v>
      </c>
      <c r="G543" s="19">
        <v>71674.66</v>
      </c>
    </row>
    <row r="544" spans="1:7">
      <c r="A544" s="28">
        <v>44462</v>
      </c>
      <c r="B544" s="17">
        <v>0.48684210526315791</v>
      </c>
      <c r="C544" s="17">
        <v>0.24342105263157895</v>
      </c>
      <c r="D544" s="17">
        <v>0.26973684210526316</v>
      </c>
      <c r="E544" s="29">
        <f t="shared" si="24"/>
        <v>1</v>
      </c>
      <c r="F544" s="15">
        <f t="shared" si="25"/>
        <v>0.21710526315789475</v>
      </c>
      <c r="G544" s="19">
        <v>70725.53</v>
      </c>
    </row>
    <row r="545" spans="1:7">
      <c r="A545" s="28">
        <v>44469</v>
      </c>
      <c r="B545" s="17">
        <v>0.42335766423357662</v>
      </c>
      <c r="C545" s="17">
        <v>0.26277372262773724</v>
      </c>
      <c r="D545" s="17">
        <v>0.31386861313868614</v>
      </c>
      <c r="E545" s="29">
        <f t="shared" si="24"/>
        <v>1</v>
      </c>
      <c r="F545" s="15">
        <f t="shared" si="25"/>
        <v>0.10948905109489049</v>
      </c>
      <c r="G545" s="19">
        <v>70340.86</v>
      </c>
    </row>
    <row r="546" spans="1:7">
      <c r="A546" s="28">
        <v>44476</v>
      </c>
      <c r="B546" s="17">
        <v>0.41818181818181815</v>
      </c>
      <c r="C546" s="17">
        <v>0.25454545454545452</v>
      </c>
      <c r="D546" s="17">
        <v>0.32727272727272727</v>
      </c>
      <c r="E546" s="29">
        <f t="shared" si="24"/>
        <v>0.99999999999999989</v>
      </c>
      <c r="F546" s="15">
        <f t="shared" si="25"/>
        <v>9.0909090909090884E-2</v>
      </c>
      <c r="G546" s="19">
        <v>72124.89</v>
      </c>
    </row>
    <row r="547" spans="1:7">
      <c r="A547" s="37">
        <v>44483</v>
      </c>
      <c r="B547" s="38">
        <v>0.45086705202312138</v>
      </c>
      <c r="C547" s="38">
        <v>0.24277456647398843</v>
      </c>
      <c r="D547" s="38">
        <v>0.30635838150289019</v>
      </c>
      <c r="E547" s="39">
        <f t="shared" si="24"/>
        <v>1</v>
      </c>
      <c r="F547" s="40">
        <f t="shared" si="25"/>
        <v>0.1445086705202312</v>
      </c>
      <c r="G547" s="41">
        <v>74524.78</v>
      </c>
    </row>
    <row r="548" spans="1:7">
      <c r="A548" s="28">
        <v>44490</v>
      </c>
      <c r="B548" s="33">
        <v>0.45029239766081869</v>
      </c>
      <c r="C548" s="33">
        <v>0.21052631578947367</v>
      </c>
      <c r="D548" s="33">
        <v>0.33918128654970758</v>
      </c>
      <c r="E548" s="31">
        <f t="shared" si="24"/>
        <v>0.99999999999999989</v>
      </c>
      <c r="F548" s="32">
        <f t="shared" si="25"/>
        <v>0.1111111111111111</v>
      </c>
      <c r="G548" s="34">
        <v>73818.53</v>
      </c>
    </row>
    <row r="549" spans="1:7">
      <c r="A549" s="28">
        <v>44497</v>
      </c>
      <c r="B549" s="15">
        <v>0.433</v>
      </c>
      <c r="C549" s="15">
        <v>0.28100000000000003</v>
      </c>
      <c r="D549" s="15">
        <v>0.28699999999999998</v>
      </c>
      <c r="E549" s="29">
        <f t="shared" si="24"/>
        <v>1.0009999999999999</v>
      </c>
      <c r="F549" s="15">
        <f t="shared" si="25"/>
        <v>0.14600000000000002</v>
      </c>
      <c r="G549" s="19">
        <v>73217</v>
      </c>
    </row>
    <row r="550" spans="1:7">
      <c r="A550" s="28">
        <v>44504</v>
      </c>
      <c r="B550" s="15">
        <v>0.45600000000000002</v>
      </c>
      <c r="C550" s="15">
        <v>0.247</v>
      </c>
      <c r="D550" s="15">
        <v>0.29699999999999999</v>
      </c>
      <c r="E550" s="29">
        <f t="shared" si="24"/>
        <v>1</v>
      </c>
      <c r="F550" s="15">
        <f t="shared" si="25"/>
        <v>0.15900000000000003</v>
      </c>
      <c r="G550" s="19">
        <v>74659.509999999995</v>
      </c>
    </row>
    <row r="551" spans="1:7">
      <c r="A551" s="28">
        <v>44511</v>
      </c>
      <c r="B551" s="15">
        <v>0.52200000000000002</v>
      </c>
      <c r="C551" s="15">
        <v>0.22600000000000001</v>
      </c>
      <c r="D551" s="15">
        <v>0.252</v>
      </c>
      <c r="E551" s="29">
        <f>SUM(B551:D551)</f>
        <v>1</v>
      </c>
      <c r="F551" s="15">
        <f>B551-D551</f>
        <v>0.27</v>
      </c>
      <c r="G551" s="19">
        <v>72794.960000000006</v>
      </c>
    </row>
    <row r="552" spans="1:7">
      <c r="A552" s="28">
        <v>44518</v>
      </c>
      <c r="B552" s="15">
        <v>0.42799999999999999</v>
      </c>
      <c r="C552" s="15">
        <v>0.221</v>
      </c>
      <c r="D552" s="15">
        <v>0.35199999999999998</v>
      </c>
      <c r="E552" s="29">
        <f t="shared" ref="E552:E568" si="26">SUM(B552:D552)</f>
        <v>1.0009999999999999</v>
      </c>
      <c r="F552" s="15">
        <f t="shared" ref="F552:F568" si="27">B552-D552</f>
        <v>7.6000000000000012E-2</v>
      </c>
      <c r="G552" s="19">
        <v>70145.47</v>
      </c>
    </row>
    <row r="553" spans="1:7">
      <c r="A553" s="28">
        <v>44525</v>
      </c>
      <c r="B553" s="15">
        <v>0.34</v>
      </c>
      <c r="C553" s="15">
        <v>0.20699999999999999</v>
      </c>
      <c r="D553" s="15">
        <v>0.45300000000000001</v>
      </c>
      <c r="E553" s="29">
        <f t="shared" si="26"/>
        <v>1</v>
      </c>
      <c r="F553" s="15">
        <f t="shared" si="27"/>
        <v>-0.11299999999999999</v>
      </c>
      <c r="G553" s="19">
        <v>68860.62</v>
      </c>
    </row>
    <row r="554" spans="1:7">
      <c r="A554" s="28">
        <v>44532</v>
      </c>
      <c r="B554" s="15">
        <v>0.317</v>
      </c>
      <c r="C554" s="15">
        <v>0.22800000000000001</v>
      </c>
      <c r="D554" s="15">
        <v>0.45500000000000002</v>
      </c>
      <c r="E554" s="29">
        <f t="shared" si="26"/>
        <v>1</v>
      </c>
      <c r="F554" s="15">
        <f t="shared" si="27"/>
        <v>-0.13800000000000001</v>
      </c>
      <c r="G554" s="19">
        <v>68203.86</v>
      </c>
    </row>
    <row r="555" spans="1:7">
      <c r="A555" s="28">
        <v>44539</v>
      </c>
      <c r="B555" s="15">
        <v>0.23400000000000001</v>
      </c>
      <c r="C555" s="15">
        <v>0.255</v>
      </c>
      <c r="D555" s="15">
        <v>0.51100000000000001</v>
      </c>
      <c r="E555" s="29">
        <f t="shared" si="26"/>
        <v>1</v>
      </c>
      <c r="F555" s="15">
        <f t="shared" si="27"/>
        <v>-0.27700000000000002</v>
      </c>
      <c r="G555" s="19">
        <v>68326.8</v>
      </c>
    </row>
    <row r="556" spans="1:7">
      <c r="A556" s="28">
        <v>44546</v>
      </c>
      <c r="B556" s="15">
        <v>0.27727272727272728</v>
      </c>
      <c r="C556" s="15">
        <v>0.22727272727272727</v>
      </c>
      <c r="D556" s="15">
        <v>0.49545454545454548</v>
      </c>
      <c r="E556" s="29">
        <f t="shared" si="26"/>
        <v>1</v>
      </c>
      <c r="F556" s="15">
        <f t="shared" si="27"/>
        <v>-0.2181818181818182</v>
      </c>
      <c r="G556" s="19">
        <v>67984.08</v>
      </c>
    </row>
    <row r="557" spans="1:7">
      <c r="A557" s="28">
        <v>44553</v>
      </c>
      <c r="B557" s="15">
        <v>0.29899999999999999</v>
      </c>
      <c r="C557" s="15">
        <v>0.26</v>
      </c>
      <c r="D557" s="15">
        <v>0.442</v>
      </c>
      <c r="E557" s="29">
        <f t="shared" si="26"/>
        <v>1.0009999999999999</v>
      </c>
      <c r="F557" s="15">
        <f t="shared" si="27"/>
        <v>-0.14300000000000002</v>
      </c>
      <c r="G557" s="19">
        <v>68120.160000000003</v>
      </c>
    </row>
    <row r="558" spans="1:7">
      <c r="A558" s="28">
        <v>44560</v>
      </c>
      <c r="B558" s="15">
        <v>0.35799999999999998</v>
      </c>
      <c r="C558" s="15">
        <v>0.28499999999999998</v>
      </c>
      <c r="D558" s="15">
        <v>0.35799999999999998</v>
      </c>
      <c r="E558" s="29">
        <f t="shared" si="26"/>
        <v>1.0009999999999999</v>
      </c>
      <c r="F558" s="15">
        <f t="shared" si="27"/>
        <v>0</v>
      </c>
      <c r="G558" s="19">
        <v>69296.259999999995</v>
      </c>
    </row>
    <row r="559" spans="1:7">
      <c r="A559" s="28">
        <v>44567</v>
      </c>
      <c r="B559" s="15">
        <v>0.49299999999999999</v>
      </c>
      <c r="C559" s="15">
        <v>0.308</v>
      </c>
      <c r="D559" s="15">
        <v>0.19900000000000001</v>
      </c>
      <c r="E559" s="29">
        <f t="shared" si="26"/>
        <v>1</v>
      </c>
      <c r="F559" s="15">
        <f t="shared" si="27"/>
        <v>0.29399999999999998</v>
      </c>
      <c r="G559" s="19">
        <v>70750.990000000005</v>
      </c>
    </row>
    <row r="560" spans="1:7">
      <c r="A560" s="28">
        <v>44574</v>
      </c>
      <c r="B560" s="15">
        <v>0.48299999999999998</v>
      </c>
      <c r="C560" s="15">
        <v>0.26700000000000002</v>
      </c>
      <c r="D560" s="15">
        <v>0.25</v>
      </c>
      <c r="E560" s="29">
        <f t="shared" si="26"/>
        <v>1</v>
      </c>
      <c r="F560" s="15">
        <f t="shared" si="27"/>
        <v>0.23299999999999998</v>
      </c>
      <c r="G560" s="19">
        <v>73245.279999999999</v>
      </c>
    </row>
    <row r="561" spans="1:7">
      <c r="A561" s="28">
        <v>44581</v>
      </c>
      <c r="B561" s="15">
        <v>0.45604395604395603</v>
      </c>
      <c r="C561" s="15">
        <v>0.28021978021978022</v>
      </c>
      <c r="D561" s="15">
        <v>0.26373626373626374</v>
      </c>
      <c r="E561" s="29">
        <f t="shared" si="26"/>
        <v>1</v>
      </c>
      <c r="F561" s="15">
        <f t="shared" si="27"/>
        <v>0.19230769230769229</v>
      </c>
      <c r="G561" s="19">
        <v>70419.86</v>
      </c>
    </row>
    <row r="562" spans="1:7">
      <c r="A562" s="28">
        <v>44588</v>
      </c>
      <c r="B562" s="15">
        <v>0.3604060913705584</v>
      </c>
      <c r="C562" s="15">
        <v>0.24873096446700507</v>
      </c>
      <c r="D562" s="15">
        <v>0.39086294416243655</v>
      </c>
      <c r="E562" s="29">
        <f t="shared" si="26"/>
        <v>1</v>
      </c>
      <c r="F562" s="15">
        <f t="shared" si="27"/>
        <v>-3.0456852791878153E-2</v>
      </c>
      <c r="G562" s="19">
        <v>68131.210000000006</v>
      </c>
    </row>
    <row r="563" spans="1:7">
      <c r="A563" s="28">
        <v>44595</v>
      </c>
      <c r="B563" s="15">
        <v>0.36299999999999999</v>
      </c>
      <c r="C563" s="15">
        <v>0.24</v>
      </c>
      <c r="D563" s="15">
        <v>0.39700000000000002</v>
      </c>
      <c r="E563" s="29">
        <f t="shared" si="26"/>
        <v>1</v>
      </c>
      <c r="F563" s="15">
        <f t="shared" si="27"/>
        <v>-3.400000000000003E-2</v>
      </c>
      <c r="G563" s="19">
        <v>68551</v>
      </c>
    </row>
    <row r="564" spans="1:7">
      <c r="A564" s="28">
        <v>44602</v>
      </c>
      <c r="B564" s="15">
        <v>0.36363636363636365</v>
      </c>
      <c r="C564" s="15">
        <v>0.29870129870129869</v>
      </c>
      <c r="D564" s="15">
        <v>0.33766233766233766</v>
      </c>
      <c r="E564" s="29">
        <f t="shared" si="26"/>
        <v>1</v>
      </c>
      <c r="F564" s="15">
        <f t="shared" si="27"/>
        <v>2.5974025974025983E-2</v>
      </c>
      <c r="G564" s="19">
        <v>67939.86</v>
      </c>
    </row>
    <row r="565" spans="1:7">
      <c r="A565" s="28">
        <v>44609</v>
      </c>
      <c r="B565" s="15">
        <v>0.42857142857142855</v>
      </c>
      <c r="C565" s="15">
        <v>0.25396825396825395</v>
      </c>
      <c r="D565" s="15">
        <v>0.31746031746031744</v>
      </c>
      <c r="E565" s="29">
        <f t="shared" si="26"/>
        <v>1</v>
      </c>
      <c r="F565" s="15">
        <f t="shared" si="27"/>
        <v>0.1111111111111111</v>
      </c>
      <c r="G565" s="19">
        <v>66409.08</v>
      </c>
    </row>
    <row r="566" spans="1:7">
      <c r="A566" s="28">
        <v>44616</v>
      </c>
      <c r="B566" s="15">
        <v>0.30645161290322581</v>
      </c>
      <c r="C566" s="15">
        <v>0.24193548387096775</v>
      </c>
      <c r="D566" s="15">
        <v>0.45161290322580644</v>
      </c>
      <c r="E566" s="29">
        <f t="shared" si="26"/>
        <v>1</v>
      </c>
      <c r="F566" s="15">
        <f t="shared" si="27"/>
        <v>-0.14516129032258063</v>
      </c>
      <c r="G566" s="19">
        <v>56086.65</v>
      </c>
    </row>
    <row r="567" spans="1:7">
      <c r="A567" s="28">
        <v>44623</v>
      </c>
      <c r="B567" s="15">
        <v>0.33944954128440369</v>
      </c>
      <c r="C567" s="15">
        <v>0.22935779816513763</v>
      </c>
      <c r="D567" s="15">
        <v>0.43119266055045874</v>
      </c>
      <c r="E567" s="29">
        <f t="shared" si="26"/>
        <v>1</v>
      </c>
      <c r="F567" s="15">
        <f t="shared" si="27"/>
        <v>-9.1743119266055051E-2</v>
      </c>
      <c r="G567" s="19">
        <v>61010.19</v>
      </c>
    </row>
    <row r="568" spans="1:7">
      <c r="A568" s="28">
        <v>44630</v>
      </c>
      <c r="B568" s="15">
        <v>0.34677419354838712</v>
      </c>
      <c r="C568" s="15">
        <v>0.20967741935483872</v>
      </c>
      <c r="D568" s="15">
        <v>0.44354838709677419</v>
      </c>
      <c r="E568" s="29">
        <f t="shared" si="26"/>
        <v>1</v>
      </c>
      <c r="F568" s="15">
        <f t="shared" si="27"/>
        <v>-9.6774193548387066E-2</v>
      </c>
      <c r="G568" s="19">
        <v>59796.72</v>
      </c>
    </row>
    <row r="569" spans="1:7">
      <c r="A569" s="28">
        <v>44637</v>
      </c>
      <c r="B569" s="15">
        <v>0.30534351145038169</v>
      </c>
      <c r="C569" s="15">
        <v>0.27480916030534353</v>
      </c>
      <c r="D569" s="15">
        <v>0.41984732824427479</v>
      </c>
      <c r="E569" s="29">
        <f t="shared" ref="E569:E585" si="28">SUM(B569:D569)</f>
        <v>1</v>
      </c>
      <c r="F569" s="15">
        <f t="shared" ref="F569:F585" si="29">B569-D569</f>
        <v>-0.1145038167938931</v>
      </c>
      <c r="G569" s="19">
        <v>64133.07</v>
      </c>
    </row>
    <row r="570" spans="1:7">
      <c r="A570" s="28">
        <v>44644</v>
      </c>
      <c r="B570" s="15">
        <v>0.38793103448275862</v>
      </c>
      <c r="C570" s="15">
        <v>0.25</v>
      </c>
      <c r="D570" s="15">
        <v>0.36206896551724138</v>
      </c>
      <c r="E570" s="29">
        <f t="shared" si="28"/>
        <v>1</v>
      </c>
      <c r="F570" s="15">
        <f t="shared" si="29"/>
        <v>2.5862068965517238E-2</v>
      </c>
      <c r="G570" s="19">
        <v>64948.68</v>
      </c>
    </row>
    <row r="571" spans="1:7">
      <c r="A571" s="28">
        <v>44651</v>
      </c>
      <c r="B571" s="15">
        <v>0.41699999999999998</v>
      </c>
      <c r="C571" s="15">
        <v>0.25</v>
      </c>
      <c r="D571" s="15">
        <v>0.33300000000000002</v>
      </c>
      <c r="E571" s="29">
        <f t="shared" si="28"/>
        <v>1</v>
      </c>
      <c r="F571" s="15">
        <f t="shared" si="29"/>
        <v>8.3999999999999964E-2</v>
      </c>
      <c r="G571" s="19">
        <v>64900.36</v>
      </c>
    </row>
    <row r="572" spans="1:7">
      <c r="A572" s="28">
        <v>44658</v>
      </c>
      <c r="B572" s="15">
        <v>0.40170940170940173</v>
      </c>
      <c r="C572" s="15">
        <v>0.22222222222222221</v>
      </c>
      <c r="D572" s="15">
        <v>0.37606837606837606</v>
      </c>
      <c r="E572" s="29">
        <f t="shared" si="28"/>
        <v>1</v>
      </c>
      <c r="F572" s="15">
        <f t="shared" si="29"/>
        <v>2.5641025641025661E-2</v>
      </c>
      <c r="G572" s="19">
        <v>63524.54</v>
      </c>
    </row>
    <row r="573" spans="1:7">
      <c r="A573" s="28">
        <v>44665</v>
      </c>
      <c r="B573" s="15">
        <v>0.33636363636363636</v>
      </c>
      <c r="C573" s="15">
        <v>0.25454545454545452</v>
      </c>
      <c r="D573" s="15">
        <v>0.40909090909090912</v>
      </c>
      <c r="E573" s="29">
        <f t="shared" si="28"/>
        <v>1</v>
      </c>
      <c r="F573" s="15">
        <f t="shared" si="29"/>
        <v>-7.2727272727272751E-2</v>
      </c>
      <c r="G573" s="19">
        <v>63760.06</v>
      </c>
    </row>
    <row r="574" spans="1:7">
      <c r="A574" s="28">
        <v>44672</v>
      </c>
      <c r="B574" s="15">
        <v>0.30841121495327101</v>
      </c>
      <c r="C574" s="15">
        <v>0.29906542056074764</v>
      </c>
      <c r="D574" s="15">
        <v>0.3925233644859813</v>
      </c>
      <c r="E574" s="29">
        <f t="shared" si="28"/>
        <v>1</v>
      </c>
      <c r="F574" s="15">
        <f t="shared" si="29"/>
        <v>-8.411214953271029E-2</v>
      </c>
      <c r="G574" s="19">
        <v>62331.7</v>
      </c>
    </row>
    <row r="575" spans="1:7">
      <c r="A575" s="28">
        <v>44679</v>
      </c>
      <c r="B575" s="15">
        <v>0.26804123711340205</v>
      </c>
      <c r="C575" s="15">
        <v>0.25773195876288657</v>
      </c>
      <c r="D575" s="15">
        <v>0.47422680412371132</v>
      </c>
      <c r="E575" s="29">
        <f t="shared" si="28"/>
        <v>0.99999999999999989</v>
      </c>
      <c r="F575" s="15">
        <f t="shared" si="29"/>
        <v>-0.20618556701030927</v>
      </c>
      <c r="G575" s="19">
        <v>58300.98</v>
      </c>
    </row>
    <row r="576" spans="1:7">
      <c r="A576" s="28">
        <v>44686</v>
      </c>
      <c r="B576" s="15">
        <v>0.2857142857142857</v>
      </c>
      <c r="C576" s="15">
        <v>0.1875</v>
      </c>
      <c r="D576" s="15">
        <v>0.5267857142857143</v>
      </c>
      <c r="E576" s="29">
        <f t="shared" si="28"/>
        <v>1</v>
      </c>
      <c r="F576" s="15">
        <f t="shared" si="29"/>
        <v>-0.2410714285714286</v>
      </c>
      <c r="G576" s="19">
        <v>55467.4</v>
      </c>
    </row>
    <row r="577" spans="1:7">
      <c r="A577" s="28">
        <v>44693</v>
      </c>
      <c r="B577" s="15">
        <v>0.19075144508670519</v>
      </c>
      <c r="C577" s="15">
        <v>0.24277456647398843</v>
      </c>
      <c r="D577" s="15">
        <v>0.56647398843930641</v>
      </c>
      <c r="E577" s="29">
        <f t="shared" si="28"/>
        <v>1</v>
      </c>
      <c r="F577" s="15">
        <f t="shared" si="29"/>
        <v>-0.37572254335260125</v>
      </c>
      <c r="G577" s="19">
        <v>53074.58</v>
      </c>
    </row>
    <row r="578" spans="1:7">
      <c r="A578" s="28">
        <v>44700</v>
      </c>
      <c r="B578" s="15">
        <v>0.26153846153846155</v>
      </c>
      <c r="C578" s="15">
        <v>0.23076923076923078</v>
      </c>
      <c r="D578" s="15">
        <v>0.50769230769230766</v>
      </c>
      <c r="E578" s="29">
        <f t="shared" si="28"/>
        <v>1</v>
      </c>
      <c r="F578" s="15">
        <f t="shared" si="29"/>
        <v>-0.24615384615384611</v>
      </c>
      <c r="G578" s="19">
        <v>55555.31</v>
      </c>
    </row>
    <row r="579" spans="1:7">
      <c r="A579" s="28">
        <v>44707</v>
      </c>
      <c r="B579" s="15">
        <v>0.38524590163934425</v>
      </c>
      <c r="C579" s="15">
        <v>0.19672131147540983</v>
      </c>
      <c r="D579" s="15">
        <v>0.41803278688524592</v>
      </c>
      <c r="E579" s="29">
        <f t="shared" si="28"/>
        <v>1</v>
      </c>
      <c r="F579" s="15">
        <f t="shared" si="29"/>
        <v>-3.2786885245901676E-2</v>
      </c>
      <c r="G579" s="19">
        <v>56929.760000000002</v>
      </c>
    </row>
    <row r="580" spans="1:7">
      <c r="A580" s="28">
        <v>44714</v>
      </c>
      <c r="B580" s="15">
        <v>0.36099999999999999</v>
      </c>
      <c r="C580" s="15">
        <v>0.28599999999999998</v>
      </c>
      <c r="D580" s="15">
        <v>0.35299999999999998</v>
      </c>
      <c r="E580" s="29">
        <f t="shared" si="28"/>
        <v>1</v>
      </c>
      <c r="F580" s="15">
        <f t="shared" si="29"/>
        <v>8.0000000000000071E-3</v>
      </c>
      <c r="G580" s="19">
        <v>57227.34</v>
      </c>
    </row>
    <row r="581" spans="1:7">
      <c r="A581" s="28">
        <v>44721</v>
      </c>
      <c r="B581" s="15">
        <v>0.35399999999999998</v>
      </c>
      <c r="C581" s="15">
        <v>0.248</v>
      </c>
      <c r="D581" s="15">
        <v>0.39800000000000002</v>
      </c>
      <c r="E581" s="29">
        <f t="shared" si="28"/>
        <v>1</v>
      </c>
      <c r="F581" s="15">
        <f t="shared" si="29"/>
        <v>-4.4000000000000039E-2</v>
      </c>
      <c r="G581" s="19">
        <v>55440.27</v>
      </c>
    </row>
    <row r="582" spans="1:7">
      <c r="A582" s="28">
        <v>44728</v>
      </c>
      <c r="B582" s="15">
        <v>0.3037037037037037</v>
      </c>
      <c r="C582" s="15">
        <v>0.22222222222222221</v>
      </c>
      <c r="D582" s="15">
        <v>0.47407407407407409</v>
      </c>
      <c r="E582" s="29">
        <f t="shared" si="28"/>
        <v>1</v>
      </c>
      <c r="F582" s="15">
        <f t="shared" si="29"/>
        <v>-0.17037037037037039</v>
      </c>
      <c r="G582" s="19">
        <v>53357.34</v>
      </c>
    </row>
    <row r="583" spans="1:7">
      <c r="A583" s="28">
        <v>44735</v>
      </c>
      <c r="B583" s="15">
        <v>0.25714285714285712</v>
      </c>
      <c r="C583" s="15">
        <v>0.22857142857142856</v>
      </c>
      <c r="D583" s="15">
        <v>0.51428571428571423</v>
      </c>
      <c r="E583" s="29">
        <f t="shared" si="28"/>
        <v>0.99999999999999989</v>
      </c>
      <c r="F583" s="15">
        <f t="shared" si="29"/>
        <v>-0.25714285714285712</v>
      </c>
      <c r="G583" s="19">
        <v>52274.01</v>
      </c>
    </row>
    <row r="584" spans="1:7">
      <c r="A584" s="28">
        <v>44742</v>
      </c>
      <c r="B584" s="15">
        <v>0.32467532467532467</v>
      </c>
      <c r="C584" s="15">
        <v>0.24025974025974026</v>
      </c>
      <c r="D584" s="15">
        <v>0.43506493506493504</v>
      </c>
      <c r="E584" s="29">
        <f t="shared" si="28"/>
        <v>1</v>
      </c>
      <c r="F584" s="15">
        <f t="shared" si="29"/>
        <v>-0.11038961038961037</v>
      </c>
      <c r="G584" s="19">
        <v>53573.42</v>
      </c>
    </row>
    <row r="585" spans="1:7">
      <c r="A585" s="28">
        <v>44749</v>
      </c>
      <c r="B585" s="15">
        <v>0.29457364341085274</v>
      </c>
      <c r="C585" s="15">
        <v>0.21705426356589147</v>
      </c>
      <c r="D585" s="15">
        <v>0.48837209302325579</v>
      </c>
      <c r="E585" s="29">
        <f t="shared" si="28"/>
        <v>1</v>
      </c>
      <c r="F585" s="15">
        <f t="shared" si="29"/>
        <v>-0.19379844961240306</v>
      </c>
      <c r="G585" s="19">
        <v>53853.42</v>
      </c>
    </row>
    <row r="586" spans="1:7">
      <c r="A586" s="28">
        <v>44756</v>
      </c>
      <c r="B586" s="15">
        <v>0.29078014184397161</v>
      </c>
      <c r="C586" s="15">
        <v>0.24822695035460993</v>
      </c>
      <c r="D586" s="15">
        <v>0.46099290780141844</v>
      </c>
      <c r="E586" s="29">
        <f t="shared" ref="E586:E597" si="30">SUM(B586:D586)</f>
        <v>1</v>
      </c>
      <c r="F586" s="15">
        <f t="shared" ref="F586:F597" si="31">B586-D586</f>
        <v>-0.17021276595744683</v>
      </c>
      <c r="G586" s="19">
        <v>51418.11</v>
      </c>
    </row>
    <row r="587" spans="1:7">
      <c r="A587" s="28">
        <v>44763</v>
      </c>
      <c r="B587" s="15">
        <v>0.23076923076923078</v>
      </c>
      <c r="C587" s="15">
        <v>0.29230769230769232</v>
      </c>
      <c r="D587" s="15">
        <v>0.47692307692307695</v>
      </c>
      <c r="E587" s="29">
        <f t="shared" si="30"/>
        <v>1</v>
      </c>
      <c r="F587" s="15">
        <f t="shared" si="31"/>
        <v>-0.24615384615384617</v>
      </c>
      <c r="G587" s="19">
        <v>53415.38</v>
      </c>
    </row>
    <row r="588" spans="1:7">
      <c r="A588" s="28">
        <v>44770</v>
      </c>
      <c r="B588" s="15">
        <v>0.32624113475177308</v>
      </c>
      <c r="C588" s="15">
        <v>0.18439716312056736</v>
      </c>
      <c r="D588" s="15">
        <v>0.48936170212765956</v>
      </c>
      <c r="E588" s="29">
        <f t="shared" si="30"/>
        <v>1</v>
      </c>
      <c r="F588" s="15">
        <f t="shared" si="31"/>
        <v>-0.16312056737588648</v>
      </c>
      <c r="G588" s="19">
        <v>53324.51</v>
      </c>
    </row>
    <row r="589" spans="1:7">
      <c r="A589" s="28">
        <v>44777</v>
      </c>
      <c r="B589" s="15">
        <v>0.31707317073170732</v>
      </c>
      <c r="C589" s="15">
        <v>0.21951219512195122</v>
      </c>
      <c r="D589" s="15">
        <v>0.46341463414634149</v>
      </c>
      <c r="E589" s="29">
        <f t="shared" si="30"/>
        <v>1</v>
      </c>
      <c r="F589" s="15">
        <f t="shared" si="31"/>
        <v>-0.14634146341463417</v>
      </c>
      <c r="G589" s="19">
        <v>54351.82</v>
      </c>
    </row>
    <row r="590" spans="1:7">
      <c r="A590" s="28">
        <v>44784</v>
      </c>
      <c r="B590" s="15">
        <v>0.33673469387755101</v>
      </c>
      <c r="C590" s="15">
        <v>0.21428571428571427</v>
      </c>
      <c r="D590" s="15">
        <v>0.44897959183673469</v>
      </c>
      <c r="E590" s="29">
        <f t="shared" si="30"/>
        <v>1</v>
      </c>
      <c r="F590" s="15">
        <f t="shared" si="31"/>
        <v>-0.11224489795918369</v>
      </c>
      <c r="G590" s="19">
        <v>55774.95</v>
      </c>
    </row>
    <row r="591" spans="1:7">
      <c r="A591" s="28">
        <v>44791</v>
      </c>
      <c r="B591" s="15">
        <v>0.39285714285714285</v>
      </c>
      <c r="C591" s="15">
        <v>0.29285714285714287</v>
      </c>
      <c r="D591" s="15">
        <v>0.31428571428571428</v>
      </c>
      <c r="E591" s="29">
        <f t="shared" si="30"/>
        <v>1</v>
      </c>
      <c r="F591" s="15">
        <f t="shared" si="31"/>
        <v>7.857142857142857E-2</v>
      </c>
      <c r="G591" s="19">
        <v>55245.45</v>
      </c>
    </row>
    <row r="592" spans="1:7">
      <c r="A592" s="28">
        <v>44798</v>
      </c>
      <c r="B592" s="15">
        <v>0.30833333333333335</v>
      </c>
      <c r="C592" s="15">
        <v>0.19166666666666668</v>
      </c>
      <c r="D592" s="15">
        <v>0.5</v>
      </c>
      <c r="E592" s="29">
        <f t="shared" si="30"/>
        <v>1</v>
      </c>
      <c r="F592" s="15">
        <f t="shared" si="31"/>
        <v>-0.19166666666666665</v>
      </c>
      <c r="G592" s="19">
        <v>53074.42</v>
      </c>
    </row>
    <row r="593" spans="1:7">
      <c r="A593" s="28">
        <v>44805</v>
      </c>
      <c r="B593" s="15">
        <v>0.27777777777777779</v>
      </c>
      <c r="C593" s="15">
        <v>0.21527777777777779</v>
      </c>
      <c r="D593" s="15">
        <v>0.50694444444444442</v>
      </c>
      <c r="E593" s="29">
        <f t="shared" si="30"/>
        <v>1</v>
      </c>
      <c r="F593" s="15">
        <f t="shared" si="31"/>
        <v>-0.22916666666666663</v>
      </c>
      <c r="G593" s="19">
        <v>48479.34</v>
      </c>
    </row>
    <row r="594" spans="1:7">
      <c r="A594" s="28">
        <v>44812</v>
      </c>
      <c r="B594" s="15">
        <v>0.25730994152046782</v>
      </c>
      <c r="C594" s="15">
        <v>0.22807017543859648</v>
      </c>
      <c r="D594" s="15">
        <v>0.51461988304093564</v>
      </c>
      <c r="E594" s="29">
        <f t="shared" si="30"/>
        <v>1</v>
      </c>
      <c r="F594" s="15">
        <f t="shared" si="31"/>
        <v>-0.25730994152046782</v>
      </c>
      <c r="G594" s="19">
        <v>49104.24</v>
      </c>
    </row>
    <row r="595" spans="1:7">
      <c r="A595" s="28">
        <v>44819</v>
      </c>
      <c r="B595" s="15">
        <v>0.35772357723577236</v>
      </c>
      <c r="C595" s="15">
        <v>0.2032520325203252</v>
      </c>
      <c r="D595" s="15">
        <v>0.43902439024390244</v>
      </c>
      <c r="E595" s="29">
        <f t="shared" si="30"/>
        <v>1</v>
      </c>
      <c r="F595" s="15">
        <f t="shared" si="31"/>
        <v>-8.1300813008130079E-2</v>
      </c>
      <c r="G595" s="19">
        <v>50571.87</v>
      </c>
    </row>
    <row r="596" spans="1:7">
      <c r="A596" s="28">
        <v>44826</v>
      </c>
      <c r="B596" s="15">
        <v>0.31451612903225806</v>
      </c>
      <c r="C596" s="15">
        <v>0.2661290322580645</v>
      </c>
      <c r="D596" s="15">
        <v>0.41935483870967744</v>
      </c>
      <c r="E596" s="29">
        <f t="shared" si="30"/>
        <v>1</v>
      </c>
      <c r="F596" s="15">
        <f t="shared" si="31"/>
        <v>-0.10483870967741937</v>
      </c>
      <c r="G596" s="19">
        <v>49765.47</v>
      </c>
    </row>
    <row r="597" spans="1:7">
      <c r="A597" s="28">
        <v>44833</v>
      </c>
      <c r="B597" s="15">
        <v>0.31159420289855072</v>
      </c>
      <c r="C597" s="15">
        <v>0.18840579710144928</v>
      </c>
      <c r="D597" s="15">
        <v>0.5</v>
      </c>
      <c r="E597" s="29">
        <f t="shared" si="30"/>
        <v>1</v>
      </c>
      <c r="F597" s="15">
        <f t="shared" si="31"/>
        <v>-0.18840579710144928</v>
      </c>
      <c r="G597" s="19">
        <v>45864.62</v>
      </c>
    </row>
    <row r="598" spans="1:7">
      <c r="A598" s="28">
        <v>44840</v>
      </c>
      <c r="B598" s="15">
        <v>0.32191780821917809</v>
      </c>
      <c r="C598" s="15">
        <v>0.23972602739726026</v>
      </c>
      <c r="D598" s="15">
        <v>0.43835616438356162</v>
      </c>
      <c r="E598" s="29">
        <f t="shared" ref="E598:E667" si="32">SUM(B598:D598)</f>
        <v>1</v>
      </c>
      <c r="F598" s="15">
        <f t="shared" ref="F598:F662" si="33">B598-D598</f>
        <v>-0.11643835616438353</v>
      </c>
      <c r="G598" s="19">
        <v>47299.55</v>
      </c>
    </row>
    <row r="599" spans="1:7">
      <c r="A599" s="28">
        <v>44847</v>
      </c>
      <c r="B599" s="15">
        <v>0.31578947368421051</v>
      </c>
      <c r="C599" s="15">
        <v>0.24060150375939848</v>
      </c>
      <c r="D599" s="15">
        <v>0.44360902255639095</v>
      </c>
      <c r="E599" s="29">
        <f t="shared" si="32"/>
        <v>1</v>
      </c>
      <c r="F599" s="15">
        <f t="shared" si="33"/>
        <v>-0.12781954887218044</v>
      </c>
      <c r="G599" s="19">
        <v>45621.39</v>
      </c>
    </row>
    <row r="600" spans="1:7">
      <c r="A600" s="28">
        <v>44854</v>
      </c>
      <c r="B600" s="15">
        <v>0.3968253968253968</v>
      </c>
      <c r="C600" s="15">
        <v>0.26190476190476192</v>
      </c>
      <c r="D600" s="15">
        <v>0.34126984126984128</v>
      </c>
      <c r="E600" s="29">
        <f t="shared" si="32"/>
        <v>1</v>
      </c>
      <c r="F600" s="15">
        <f t="shared" si="33"/>
        <v>5.5555555555555525E-2</v>
      </c>
      <c r="G600" s="19">
        <v>47283.29</v>
      </c>
    </row>
    <row r="601" spans="1:7">
      <c r="A601" s="28">
        <v>44861</v>
      </c>
      <c r="B601" s="15">
        <v>0.44029850746268656</v>
      </c>
      <c r="C601" s="15">
        <v>0.2462686567164179</v>
      </c>
      <c r="D601" s="15">
        <v>0.31343283582089554</v>
      </c>
      <c r="E601" s="29">
        <f t="shared" si="32"/>
        <v>1</v>
      </c>
      <c r="F601" s="15">
        <f t="shared" si="33"/>
        <v>0.12686567164179102</v>
      </c>
      <c r="G601" s="19">
        <v>49437.4</v>
      </c>
    </row>
    <row r="602" spans="1:7">
      <c r="A602" s="28">
        <v>44868</v>
      </c>
      <c r="B602" s="15">
        <v>0.5</v>
      </c>
      <c r="C602" s="15">
        <v>0.26470588235294118</v>
      </c>
      <c r="D602" s="15">
        <v>0.23529411764705882</v>
      </c>
      <c r="E602" s="29">
        <f t="shared" si="32"/>
        <v>1</v>
      </c>
      <c r="F602" s="15">
        <f t="shared" si="33"/>
        <v>0.26470588235294118</v>
      </c>
      <c r="G602" s="19">
        <v>50915.87</v>
      </c>
    </row>
    <row r="603" spans="1:7">
      <c r="A603" s="28">
        <v>44875</v>
      </c>
      <c r="B603" s="15">
        <v>0.57931034482758625</v>
      </c>
      <c r="C603" s="15">
        <v>0.21379310344827587</v>
      </c>
      <c r="D603" s="15">
        <v>0.20689655172413793</v>
      </c>
      <c r="E603" s="29">
        <f t="shared" si="32"/>
        <v>1</v>
      </c>
      <c r="F603" s="15">
        <f t="shared" si="33"/>
        <v>0.37241379310344835</v>
      </c>
      <c r="G603" s="19">
        <v>54421.13</v>
      </c>
    </row>
    <row r="604" spans="1:7">
      <c r="A604" s="28">
        <v>44882</v>
      </c>
      <c r="B604" s="15">
        <v>0.61594202898550721</v>
      </c>
      <c r="C604" s="15">
        <v>0.17391304347826086</v>
      </c>
      <c r="D604" s="15">
        <v>0.21014492753623187</v>
      </c>
      <c r="E604" s="29">
        <f t="shared" si="32"/>
        <v>1</v>
      </c>
      <c r="F604" s="15">
        <f t="shared" si="33"/>
        <v>0.40579710144927533</v>
      </c>
      <c r="G604" s="19">
        <v>54791.43</v>
      </c>
    </row>
    <row r="605" spans="1:7">
      <c r="A605" s="28">
        <v>44889</v>
      </c>
      <c r="B605" s="15">
        <v>0.57894736842105265</v>
      </c>
      <c r="C605" s="15">
        <v>0.22105263157894736</v>
      </c>
      <c r="D605" s="15">
        <v>0.2</v>
      </c>
      <c r="E605" s="29">
        <f t="shared" si="32"/>
        <v>1</v>
      </c>
      <c r="F605" s="15">
        <f t="shared" si="33"/>
        <v>0.37894736842105264</v>
      </c>
      <c r="G605" s="19">
        <v>56107.93</v>
      </c>
    </row>
    <row r="606" spans="1:7">
      <c r="A606" s="28">
        <v>44896</v>
      </c>
      <c r="B606" s="15">
        <v>0.57051282051282048</v>
      </c>
      <c r="C606" s="15">
        <v>0.24358974358974358</v>
      </c>
      <c r="D606" s="15">
        <v>0.1858974358974359</v>
      </c>
      <c r="E606" s="29">
        <f t="shared" si="32"/>
        <v>1</v>
      </c>
      <c r="F606" s="15">
        <f t="shared" si="33"/>
        <v>0.38461538461538458</v>
      </c>
      <c r="G606" s="19">
        <v>56867.54</v>
      </c>
    </row>
    <row r="607" spans="1:7">
      <c r="A607" s="28">
        <v>44903</v>
      </c>
      <c r="B607" s="15">
        <v>0.48623853211009177</v>
      </c>
      <c r="C607" s="15">
        <v>0.25688073394495414</v>
      </c>
      <c r="D607" s="15">
        <v>0.25688073394495414</v>
      </c>
      <c r="E607" s="29">
        <f t="shared" si="32"/>
        <v>1</v>
      </c>
      <c r="F607" s="15">
        <f t="shared" si="33"/>
        <v>0.22935779816513763</v>
      </c>
      <c r="G607" s="19">
        <v>55717.43</v>
      </c>
    </row>
    <row r="608" spans="1:7">
      <c r="A608" s="28">
        <v>44910</v>
      </c>
      <c r="B608" s="15">
        <v>0.57258064516129037</v>
      </c>
      <c r="C608" s="15">
        <v>0.20161290322580644</v>
      </c>
      <c r="D608" s="15">
        <v>0.22580645161290322</v>
      </c>
      <c r="E608" s="29">
        <f t="shared" si="32"/>
        <v>1</v>
      </c>
      <c r="F608" s="15">
        <f t="shared" si="33"/>
        <v>0.34677419354838712</v>
      </c>
      <c r="G608" s="19">
        <v>56450.559999999998</v>
      </c>
    </row>
    <row r="609" spans="1:7">
      <c r="A609" s="28">
        <v>44917</v>
      </c>
      <c r="B609" s="15">
        <v>0.54545454545454541</v>
      </c>
      <c r="C609" s="15">
        <v>0.18181818181818182</v>
      </c>
      <c r="D609" s="15">
        <v>0.27272727272727271</v>
      </c>
      <c r="E609" s="29">
        <f t="shared" si="32"/>
        <v>1</v>
      </c>
      <c r="F609" s="15">
        <f t="shared" si="33"/>
        <v>0.27272727272727271</v>
      </c>
      <c r="G609" s="19">
        <v>57088.69</v>
      </c>
    </row>
    <row r="610" spans="1:7">
      <c r="A610" s="28">
        <v>44924</v>
      </c>
      <c r="B610" s="15">
        <v>0.51923076923076927</v>
      </c>
      <c r="C610" s="15">
        <v>0.25</v>
      </c>
      <c r="D610" s="15">
        <v>0.23076923076923078</v>
      </c>
      <c r="E610" s="29">
        <f t="shared" si="32"/>
        <v>1</v>
      </c>
      <c r="F610" s="15">
        <f t="shared" si="33"/>
        <v>0.28846153846153849</v>
      </c>
      <c r="G610" s="19">
        <v>57637.95</v>
      </c>
    </row>
    <row r="611" spans="1:7">
      <c r="A611" s="28">
        <v>44931</v>
      </c>
      <c r="B611" s="15">
        <v>0.50867052023121384</v>
      </c>
      <c r="C611" s="15">
        <v>0.21965317919075145</v>
      </c>
      <c r="D611" s="15">
        <v>0.27167630057803466</v>
      </c>
      <c r="E611" s="29">
        <f t="shared" si="32"/>
        <v>1</v>
      </c>
      <c r="F611" s="15">
        <f t="shared" si="33"/>
        <v>0.23699421965317918</v>
      </c>
      <c r="G611" s="19">
        <v>59754.400000000001</v>
      </c>
    </row>
    <row r="612" spans="1:7">
      <c r="A612" s="28">
        <v>44938</v>
      </c>
      <c r="B612" s="15">
        <v>0.62893081761006286</v>
      </c>
      <c r="C612" s="15">
        <v>0.1761006289308176</v>
      </c>
      <c r="D612" s="15">
        <v>0.19496855345911951</v>
      </c>
      <c r="E612" s="29">
        <f t="shared" si="32"/>
        <v>1</v>
      </c>
      <c r="F612" s="15">
        <f t="shared" si="33"/>
        <v>0.43396226415094336</v>
      </c>
      <c r="G612" s="19">
        <v>61751.5</v>
      </c>
    </row>
    <row r="613" spans="1:7">
      <c r="A613" s="28">
        <v>44945</v>
      </c>
      <c r="B613" s="15">
        <v>0.65806451612903227</v>
      </c>
      <c r="C613" s="15">
        <v>0.18709677419354839</v>
      </c>
      <c r="D613" s="15">
        <v>0.15483870967741936</v>
      </c>
      <c r="E613" s="29">
        <f t="shared" si="32"/>
        <v>1</v>
      </c>
      <c r="F613" s="15">
        <f t="shared" si="33"/>
        <v>0.50322580645161286</v>
      </c>
      <c r="G613" s="19">
        <v>60555.94</v>
      </c>
    </row>
    <row r="614" spans="1:7">
      <c r="A614" s="28">
        <v>44952</v>
      </c>
      <c r="B614" s="15">
        <v>0.569620253164557</v>
      </c>
      <c r="C614" s="15">
        <v>0.22784810126582278</v>
      </c>
      <c r="D614" s="15">
        <v>0.20253164556962025</v>
      </c>
      <c r="E614" s="29">
        <f t="shared" si="32"/>
        <v>1</v>
      </c>
      <c r="F614" s="15">
        <f t="shared" si="33"/>
        <v>0.36708860759493678</v>
      </c>
      <c r="G614" s="19">
        <v>61235.79</v>
      </c>
    </row>
    <row r="615" spans="1:7">
      <c r="A615" s="28">
        <v>44959</v>
      </c>
      <c r="B615" s="15">
        <v>0.54285714285714282</v>
      </c>
      <c r="C615" s="15">
        <v>0.22857142857142856</v>
      </c>
      <c r="D615" s="15">
        <v>0.22857142857142856</v>
      </c>
      <c r="E615" s="29">
        <f t="shared" si="32"/>
        <v>0.99999999999999989</v>
      </c>
      <c r="F615" s="15">
        <f t="shared" si="33"/>
        <v>0.31428571428571428</v>
      </c>
      <c r="G615" s="19">
        <v>61367.64</v>
      </c>
    </row>
    <row r="616" spans="1:7">
      <c r="A616" s="28">
        <v>44966</v>
      </c>
      <c r="B616" s="15">
        <v>0.61971830985915488</v>
      </c>
      <c r="C616" s="15">
        <v>0.18309859154929578</v>
      </c>
      <c r="D616" s="15">
        <v>0.19718309859154928</v>
      </c>
      <c r="E616" s="29">
        <f t="shared" si="32"/>
        <v>0.99999999999999989</v>
      </c>
      <c r="F616" s="15">
        <f t="shared" si="33"/>
        <v>0.42253521126760563</v>
      </c>
      <c r="G616" s="19">
        <v>61394.17</v>
      </c>
    </row>
    <row r="617" spans="1:7">
      <c r="A617" s="28">
        <v>44973</v>
      </c>
      <c r="B617" s="15">
        <v>0.57857142857142863</v>
      </c>
      <c r="C617" s="15">
        <v>0.20714285714285716</v>
      </c>
      <c r="D617" s="15">
        <v>0.21428571428571427</v>
      </c>
      <c r="E617" s="29">
        <f t="shared" si="32"/>
        <v>1</v>
      </c>
      <c r="F617" s="15">
        <f t="shared" si="33"/>
        <v>0.36428571428571432</v>
      </c>
      <c r="G617" s="19">
        <v>60608.71</v>
      </c>
    </row>
    <row r="618" spans="1:7">
      <c r="A618" s="28">
        <v>44980</v>
      </c>
      <c r="B618" s="15">
        <v>0.53719008264462809</v>
      </c>
      <c r="C618" s="15">
        <v>0.23966942148760331</v>
      </c>
      <c r="D618" s="15">
        <v>0.2231404958677686</v>
      </c>
      <c r="E618" s="29">
        <f t="shared" si="32"/>
        <v>1</v>
      </c>
      <c r="F618" s="15">
        <f t="shared" si="33"/>
        <v>0.31404958677685946</v>
      </c>
      <c r="G618" s="19">
        <v>59474.66</v>
      </c>
    </row>
    <row r="619" spans="1:7">
      <c r="A619" s="28">
        <v>44987</v>
      </c>
      <c r="B619" s="15">
        <v>0.62365591397849462</v>
      </c>
      <c r="C619" s="15">
        <v>0.16129032258064516</v>
      </c>
      <c r="D619" s="15">
        <v>0.21505376344086022</v>
      </c>
      <c r="E619" s="29">
        <f t="shared" si="32"/>
        <v>1</v>
      </c>
      <c r="F619" s="15">
        <f t="shared" si="33"/>
        <v>0.40860215053763438</v>
      </c>
      <c r="G619" s="19">
        <v>59469</v>
      </c>
    </row>
    <row r="620" spans="1:7">
      <c r="A620" s="28">
        <v>44994</v>
      </c>
      <c r="B620" s="15">
        <v>0.6160714285714286</v>
      </c>
      <c r="C620" s="15">
        <v>0.20535714285714285</v>
      </c>
      <c r="D620" s="15">
        <v>0.17857142857142858</v>
      </c>
      <c r="E620" s="29">
        <f t="shared" si="32"/>
        <v>1</v>
      </c>
      <c r="F620" s="15">
        <f t="shared" si="33"/>
        <v>0.4375</v>
      </c>
      <c r="G620" s="19">
        <v>60642.79</v>
      </c>
    </row>
    <row r="621" spans="1:7">
      <c r="A621" s="28">
        <v>45001</v>
      </c>
      <c r="B621" s="15">
        <v>0.54639175257731953</v>
      </c>
      <c r="C621" s="15">
        <v>0.17525773195876287</v>
      </c>
      <c r="D621" s="15">
        <v>0.27835051546391754</v>
      </c>
      <c r="E621" s="29">
        <f t="shared" si="32"/>
        <v>0.99999999999999989</v>
      </c>
      <c r="F621" s="15">
        <f t="shared" si="33"/>
        <v>0.268041237113402</v>
      </c>
      <c r="G621" s="19">
        <v>56905.06</v>
      </c>
    </row>
    <row r="622" spans="1:7">
      <c r="A622" s="28">
        <v>45008</v>
      </c>
      <c r="B622" s="15">
        <v>0.54545454545454541</v>
      </c>
      <c r="C622" s="15">
        <v>0.14545454545454545</v>
      </c>
      <c r="D622" s="15">
        <v>0.30909090909090908</v>
      </c>
      <c r="E622" s="29">
        <f t="shared" si="32"/>
        <v>1</v>
      </c>
      <c r="F622" s="15">
        <f t="shared" si="33"/>
        <v>0.23636363636363633</v>
      </c>
      <c r="G622" s="19">
        <v>56983.56</v>
      </c>
    </row>
    <row r="623" spans="1:7">
      <c r="A623" s="28">
        <v>45015</v>
      </c>
      <c r="B623" s="15">
        <v>0.57024793388429751</v>
      </c>
      <c r="C623" s="15">
        <v>0.17355371900826447</v>
      </c>
      <c r="D623" s="15">
        <v>0.256198347107438</v>
      </c>
      <c r="E623" s="29">
        <f t="shared" si="32"/>
        <v>1</v>
      </c>
      <c r="F623" s="15">
        <f t="shared" si="33"/>
        <v>0.31404958677685951</v>
      </c>
      <c r="G623" s="19">
        <v>58665.21</v>
      </c>
    </row>
    <row r="624" spans="1:7">
      <c r="A624" s="28">
        <v>45022</v>
      </c>
      <c r="B624" s="15">
        <v>0.59302325581395354</v>
      </c>
      <c r="C624" s="15">
        <v>0.19767441860465115</v>
      </c>
      <c r="D624" s="15">
        <v>0.20930232558139536</v>
      </c>
      <c r="E624" s="29">
        <f t="shared" si="32"/>
        <v>1</v>
      </c>
      <c r="F624" s="15">
        <f t="shared" si="33"/>
        <v>0.38372093023255816</v>
      </c>
      <c r="G624" s="19">
        <v>58538.87</v>
      </c>
    </row>
    <row r="625" spans="1:7">
      <c r="A625" s="28">
        <v>45029</v>
      </c>
      <c r="B625" s="15">
        <v>0.62886597938144329</v>
      </c>
      <c r="C625" s="15">
        <v>0.22680412371134021</v>
      </c>
      <c r="D625" s="15">
        <v>0.14432989690721648</v>
      </c>
      <c r="E625" s="29">
        <f t="shared" si="32"/>
        <v>1</v>
      </c>
      <c r="F625" s="15">
        <f t="shared" si="33"/>
        <v>0.4845360824742268</v>
      </c>
      <c r="G625" s="19">
        <v>60938.85</v>
      </c>
    </row>
    <row r="626" spans="1:7">
      <c r="A626" s="28">
        <v>45036</v>
      </c>
      <c r="B626" s="15">
        <v>0.65957446808510634</v>
      </c>
      <c r="C626" s="15">
        <v>0.1773049645390071</v>
      </c>
      <c r="D626" s="15">
        <v>0.16312056737588654</v>
      </c>
      <c r="E626" s="29">
        <f t="shared" si="32"/>
        <v>1</v>
      </c>
      <c r="F626" s="15">
        <f t="shared" si="33"/>
        <v>0.4964539007092198</v>
      </c>
      <c r="G626" s="19">
        <v>62756.88</v>
      </c>
    </row>
    <row r="627" spans="1:7">
      <c r="A627" s="28">
        <v>45043</v>
      </c>
      <c r="B627" s="15">
        <v>0.6785714285714286</v>
      </c>
      <c r="C627" s="15">
        <v>0.14285714285714285</v>
      </c>
      <c r="D627" s="15">
        <v>0.17857142857142858</v>
      </c>
      <c r="E627" s="29">
        <f t="shared" si="32"/>
        <v>1</v>
      </c>
      <c r="F627" s="15">
        <f t="shared" si="33"/>
        <v>0.5</v>
      </c>
      <c r="G627" s="19">
        <v>63569.86</v>
      </c>
    </row>
    <row r="628" spans="1:7">
      <c r="A628" s="28">
        <v>45050</v>
      </c>
      <c r="B628" s="15">
        <v>0.68181818181818177</v>
      </c>
      <c r="C628" s="15">
        <v>0.15909090909090909</v>
      </c>
      <c r="D628" s="15">
        <v>0.15909090909090909</v>
      </c>
      <c r="E628" s="29">
        <f t="shared" si="32"/>
        <v>0.99999999999999989</v>
      </c>
      <c r="F628" s="15">
        <f t="shared" si="33"/>
        <v>0.52272727272727271</v>
      </c>
      <c r="G628" s="19">
        <v>61875.44</v>
      </c>
    </row>
    <row r="629" spans="1:7">
      <c r="A629" s="28">
        <v>45057</v>
      </c>
      <c r="B629" s="15">
        <v>0.68478260869565222</v>
      </c>
      <c r="C629" s="15">
        <v>0.11956521739130435</v>
      </c>
      <c r="D629" s="15">
        <v>0.19565217391304349</v>
      </c>
      <c r="E629" s="29">
        <f t="shared" si="32"/>
        <v>1</v>
      </c>
      <c r="F629" s="15">
        <f t="shared" si="33"/>
        <v>0.48913043478260876</v>
      </c>
      <c r="G629" s="19">
        <v>63144.1</v>
      </c>
    </row>
    <row r="630" spans="1:7">
      <c r="A630" s="28">
        <v>45064</v>
      </c>
      <c r="B630" s="15">
        <v>0.61956521739130432</v>
      </c>
      <c r="C630" s="15">
        <v>0.22826086956521738</v>
      </c>
      <c r="D630" s="15">
        <v>0.15217391304347827</v>
      </c>
      <c r="E630" s="29">
        <f t="shared" si="32"/>
        <v>1</v>
      </c>
      <c r="F630" s="15">
        <f t="shared" si="33"/>
        <v>0.46739130434782605</v>
      </c>
      <c r="G630" s="19">
        <v>64514.99</v>
      </c>
    </row>
    <row r="631" spans="1:7">
      <c r="A631" s="28">
        <v>45071</v>
      </c>
      <c r="B631" s="15">
        <v>0.70707070707070707</v>
      </c>
      <c r="C631" s="15">
        <v>0.15151515151515152</v>
      </c>
      <c r="D631" s="15">
        <v>0.14141414141414141</v>
      </c>
      <c r="E631" s="29">
        <f t="shared" si="32"/>
        <v>1</v>
      </c>
      <c r="F631" s="15">
        <f t="shared" si="33"/>
        <v>0.56565656565656564</v>
      </c>
      <c r="G631" s="19">
        <v>63671.87</v>
      </c>
    </row>
    <row r="632" spans="1:7">
      <c r="A632" s="28">
        <v>45078</v>
      </c>
      <c r="B632" s="15">
        <v>0.67256637168141598</v>
      </c>
      <c r="C632" s="15">
        <v>0.10619469026548672</v>
      </c>
      <c r="D632" s="15">
        <v>0.22123893805309736</v>
      </c>
      <c r="E632" s="29">
        <f t="shared" si="32"/>
        <v>1</v>
      </c>
      <c r="F632" s="15">
        <f t="shared" si="33"/>
        <v>0.45132743362831862</v>
      </c>
      <c r="G632" s="19">
        <v>63636.25</v>
      </c>
    </row>
    <row r="633" spans="1:7">
      <c r="A633" s="28">
        <v>45085</v>
      </c>
      <c r="B633" s="15">
        <v>0.63636363636363635</v>
      </c>
      <c r="C633" s="15">
        <v>0.18181818181818182</v>
      </c>
      <c r="D633" s="15">
        <v>0.18181818181818182</v>
      </c>
      <c r="E633" s="29">
        <f t="shared" si="32"/>
        <v>1</v>
      </c>
      <c r="F633" s="15">
        <f t="shared" si="33"/>
        <v>0.45454545454545453</v>
      </c>
      <c r="G633" s="19">
        <v>66093.75</v>
      </c>
    </row>
    <row r="634" spans="1:7">
      <c r="A634" s="28">
        <v>45092</v>
      </c>
      <c r="B634" s="15">
        <v>0.64423076923076927</v>
      </c>
      <c r="C634" s="15">
        <v>0.14423076923076922</v>
      </c>
      <c r="D634" s="15">
        <v>0.21153846153846154</v>
      </c>
      <c r="E634" s="29">
        <f t="shared" si="32"/>
        <v>1</v>
      </c>
      <c r="F634" s="15">
        <f t="shared" si="33"/>
        <v>0.43269230769230771</v>
      </c>
      <c r="G634" s="19">
        <v>67556.070000000007</v>
      </c>
    </row>
    <row r="635" spans="1:7">
      <c r="A635" s="28">
        <v>45099</v>
      </c>
      <c r="B635" s="15">
        <v>0.62637362637362637</v>
      </c>
      <c r="C635" s="15">
        <v>0.19780219780219779</v>
      </c>
      <c r="D635" s="15">
        <v>0.17582417582417584</v>
      </c>
      <c r="E635" s="29">
        <f t="shared" si="32"/>
        <v>1</v>
      </c>
      <c r="F635" s="15">
        <f t="shared" si="33"/>
        <v>0.4505494505494505</v>
      </c>
      <c r="G635" s="19">
        <v>67277.2</v>
      </c>
    </row>
    <row r="636" spans="1:7">
      <c r="A636" s="28">
        <v>45106</v>
      </c>
      <c r="B636" s="15">
        <v>0.66233766233766234</v>
      </c>
      <c r="C636" s="15">
        <v>0.16883116883116883</v>
      </c>
      <c r="D636" s="15">
        <v>0.16883116883116883</v>
      </c>
      <c r="E636" s="29">
        <f t="shared" si="32"/>
        <v>1</v>
      </c>
      <c r="F636" s="15">
        <f t="shared" si="33"/>
        <v>0.4935064935064935</v>
      </c>
      <c r="G636" s="19">
        <v>67245.279999999999</v>
      </c>
    </row>
    <row r="637" spans="1:7">
      <c r="A637" s="28">
        <v>45113</v>
      </c>
      <c r="B637" s="15">
        <v>0.7432432432432432</v>
      </c>
      <c r="C637" s="15">
        <v>0.13513513513513514</v>
      </c>
      <c r="D637" s="15">
        <v>0.12162162162162163</v>
      </c>
      <c r="E637" s="29">
        <f t="shared" si="32"/>
        <v>0.99999999999999989</v>
      </c>
      <c r="F637" s="15">
        <f t="shared" si="33"/>
        <v>0.6216216216216216</v>
      </c>
      <c r="G637" s="19">
        <v>66408.37</v>
      </c>
    </row>
    <row r="638" spans="1:7">
      <c r="A638" s="28">
        <v>45120</v>
      </c>
      <c r="B638" s="15">
        <v>0.5703125</v>
      </c>
      <c r="C638" s="15">
        <v>0.1875</v>
      </c>
      <c r="D638" s="15">
        <v>0.2421875</v>
      </c>
      <c r="E638" s="29">
        <f t="shared" si="32"/>
        <v>1</v>
      </c>
      <c r="F638" s="15">
        <f t="shared" si="33"/>
        <v>0.328125</v>
      </c>
      <c r="G638" s="19">
        <v>69740.36</v>
      </c>
    </row>
    <row r="639" spans="1:7">
      <c r="A639" s="28">
        <v>45127</v>
      </c>
      <c r="B639" s="15">
        <v>0.61165048543689315</v>
      </c>
      <c r="C639" s="15">
        <v>0.14563106796116504</v>
      </c>
      <c r="D639" s="15">
        <v>0.24271844660194175</v>
      </c>
      <c r="E639" s="29">
        <f t="shared" si="32"/>
        <v>0.99999999999999989</v>
      </c>
      <c r="F639" s="15">
        <f t="shared" si="33"/>
        <v>0.3689320388349514</v>
      </c>
      <c r="G639" s="19">
        <v>71377.56</v>
      </c>
    </row>
    <row r="640" spans="1:7">
      <c r="A640" s="28">
        <v>45134</v>
      </c>
      <c r="B640" s="15">
        <v>0.52336448598130836</v>
      </c>
      <c r="C640" s="15">
        <v>0.22429906542056074</v>
      </c>
      <c r="D640" s="15">
        <v>0.25233644859813081</v>
      </c>
      <c r="E640" s="29">
        <f t="shared" si="32"/>
        <v>1</v>
      </c>
      <c r="F640" s="15">
        <f t="shared" si="33"/>
        <v>0.27102803738317754</v>
      </c>
      <c r="G640" s="19">
        <v>71986.429999999993</v>
      </c>
    </row>
    <row r="641" spans="1:7">
      <c r="A641" s="28">
        <v>45141</v>
      </c>
      <c r="B641" s="15">
        <v>0.55555555555555558</v>
      </c>
      <c r="C641" s="15">
        <v>0.18518518518518517</v>
      </c>
      <c r="D641" s="15">
        <v>0.25925925925925924</v>
      </c>
      <c r="E641" s="29">
        <f t="shared" si="32"/>
        <v>1</v>
      </c>
      <c r="F641" s="15">
        <f t="shared" si="33"/>
        <v>0.29629629629629634</v>
      </c>
      <c r="G641" s="19">
        <v>70751.100000000006</v>
      </c>
    </row>
    <row r="642" spans="1:7">
      <c r="A642" s="28">
        <v>45148</v>
      </c>
      <c r="B642" s="15">
        <v>0.49450549450549453</v>
      </c>
      <c r="C642" s="15">
        <v>0.18681318681318682</v>
      </c>
      <c r="D642" s="15">
        <v>0.31868131868131866</v>
      </c>
      <c r="E642" s="29">
        <f t="shared" si="32"/>
        <v>1</v>
      </c>
      <c r="F642" s="15">
        <f t="shared" si="33"/>
        <v>0.17582417582417587</v>
      </c>
      <c r="G642" s="19">
        <v>70897.73</v>
      </c>
    </row>
    <row r="643" spans="1:7">
      <c r="A643" s="28">
        <v>45155</v>
      </c>
      <c r="B643" s="15">
        <v>0.40625</v>
      </c>
      <c r="C643" s="15">
        <v>0.1875</v>
      </c>
      <c r="D643" s="15">
        <v>0.40625</v>
      </c>
      <c r="E643" s="29">
        <f t="shared" si="32"/>
        <v>1</v>
      </c>
      <c r="F643" s="15">
        <f t="shared" si="33"/>
        <v>0</v>
      </c>
      <c r="G643" s="19">
        <v>68299.820000000007</v>
      </c>
    </row>
    <row r="644" spans="1:7">
      <c r="A644" s="28">
        <v>45162</v>
      </c>
      <c r="B644" s="15">
        <v>0.46808510638297873</v>
      </c>
      <c r="C644" s="15">
        <v>0.20212765957446807</v>
      </c>
      <c r="D644" s="15">
        <v>0.32978723404255317</v>
      </c>
      <c r="E644" s="29">
        <f t="shared" si="32"/>
        <v>1</v>
      </c>
      <c r="F644" s="15">
        <f t="shared" si="33"/>
        <v>0.13829787234042556</v>
      </c>
      <c r="G644" s="19">
        <v>68007.570000000007</v>
      </c>
    </row>
    <row r="645" spans="1:7">
      <c r="A645" s="28">
        <v>45169</v>
      </c>
      <c r="B645" s="15">
        <v>0.40697674418604651</v>
      </c>
      <c r="C645" s="15">
        <v>0.2441860465116279</v>
      </c>
      <c r="D645" s="15">
        <v>0.34883720930232559</v>
      </c>
      <c r="E645" s="29">
        <f t="shared" si="32"/>
        <v>1</v>
      </c>
      <c r="F645" s="15">
        <f t="shared" si="33"/>
        <v>5.8139534883720922E-2</v>
      </c>
      <c r="G645" s="19">
        <v>68431.460000000006</v>
      </c>
    </row>
    <row r="646" spans="1:7">
      <c r="A646" s="28">
        <v>45176</v>
      </c>
      <c r="B646" s="15">
        <v>0.42528735632183906</v>
      </c>
      <c r="C646" s="15">
        <v>0.16091954022988506</v>
      </c>
      <c r="D646" s="15">
        <v>0.41379310344827586</v>
      </c>
      <c r="E646" s="29">
        <f t="shared" si="32"/>
        <v>1</v>
      </c>
      <c r="F646" s="15">
        <f t="shared" si="33"/>
        <v>1.1494252873563204E-2</v>
      </c>
      <c r="G646" s="19">
        <v>65932.92</v>
      </c>
    </row>
    <row r="647" spans="1:7">
      <c r="A647" s="28">
        <v>45183</v>
      </c>
      <c r="B647" s="15">
        <v>0.35135135135135137</v>
      </c>
      <c r="C647" s="15">
        <v>0.20270270270270271</v>
      </c>
      <c r="D647" s="15">
        <v>0.44594594594594594</v>
      </c>
      <c r="E647" s="29">
        <f t="shared" si="32"/>
        <v>1</v>
      </c>
      <c r="F647" s="15">
        <f t="shared" si="33"/>
        <v>-9.4594594594594572E-2</v>
      </c>
      <c r="G647" s="19">
        <v>67199.88</v>
      </c>
    </row>
    <row r="648" spans="1:7">
      <c r="A648" s="28">
        <v>45190</v>
      </c>
      <c r="B648" s="15">
        <v>0.47126436781609193</v>
      </c>
      <c r="C648" s="15">
        <v>0.13793103448275862</v>
      </c>
      <c r="D648" s="15">
        <v>0.39080459770114945</v>
      </c>
      <c r="E648" s="29">
        <f t="shared" si="32"/>
        <v>1</v>
      </c>
      <c r="F648" s="15">
        <f t="shared" si="33"/>
        <v>8.0459770114942486E-2</v>
      </c>
      <c r="G648" s="19">
        <v>66528.72</v>
      </c>
    </row>
    <row r="649" spans="1:7">
      <c r="A649" s="28">
        <v>45197</v>
      </c>
      <c r="B649" s="15">
        <v>0.36486486486486486</v>
      </c>
      <c r="C649" s="15">
        <v>0.21621621621621623</v>
      </c>
      <c r="D649" s="15">
        <v>0.41891891891891891</v>
      </c>
      <c r="E649" s="29">
        <f t="shared" si="32"/>
        <v>1</v>
      </c>
      <c r="F649" s="15">
        <f t="shared" si="33"/>
        <v>-5.4054054054054057E-2</v>
      </c>
      <c r="G649" s="19">
        <v>64417.96</v>
      </c>
    </row>
    <row r="650" spans="1:7">
      <c r="A650" s="28">
        <v>45204</v>
      </c>
      <c r="B650" s="17">
        <v>0.34899999999999998</v>
      </c>
      <c r="C650" s="17">
        <v>0.128</v>
      </c>
      <c r="D650" s="17">
        <v>0.52300000000000002</v>
      </c>
      <c r="E650" s="29">
        <f t="shared" si="32"/>
        <v>1</v>
      </c>
      <c r="F650" s="15">
        <f t="shared" si="33"/>
        <v>-0.17400000000000004</v>
      </c>
      <c r="G650" s="19">
        <v>63799.77</v>
      </c>
    </row>
    <row r="651" spans="1:7">
      <c r="A651" s="28">
        <v>45211</v>
      </c>
      <c r="B651" s="17">
        <v>0.51600000000000001</v>
      </c>
      <c r="C651" s="17">
        <v>0.11799999999999999</v>
      </c>
      <c r="D651" s="17">
        <v>0.36599999999999999</v>
      </c>
      <c r="E651" s="29">
        <f t="shared" si="32"/>
        <v>1</v>
      </c>
      <c r="F651" s="15">
        <f t="shared" si="33"/>
        <v>0.15000000000000002</v>
      </c>
      <c r="G651" s="19">
        <v>66682.649999999994</v>
      </c>
    </row>
    <row r="652" spans="1:7">
      <c r="A652" s="28">
        <v>45218</v>
      </c>
      <c r="B652" s="17">
        <v>0.46739130434782611</v>
      </c>
      <c r="C652" s="17">
        <v>0.16304347826086957</v>
      </c>
      <c r="D652" s="17">
        <v>0.36956521739130432</v>
      </c>
      <c r="E652" s="29">
        <f t="shared" si="32"/>
        <v>1</v>
      </c>
      <c r="F652" s="15">
        <f t="shared" si="33"/>
        <v>9.7826086956521785E-2</v>
      </c>
      <c r="G652" s="19">
        <v>69156.94</v>
      </c>
    </row>
    <row r="653" spans="1:7">
      <c r="A653" s="28">
        <v>45225</v>
      </c>
      <c r="B653" s="17">
        <v>0.51485148514851486</v>
      </c>
      <c r="C653" s="17">
        <v>0.16831683168316833</v>
      </c>
      <c r="D653" s="17">
        <v>0.31683168316831684</v>
      </c>
      <c r="E653" s="29">
        <f t="shared" si="32"/>
        <v>1</v>
      </c>
      <c r="F653" s="15">
        <f t="shared" si="33"/>
        <v>0.19801980198019803</v>
      </c>
      <c r="G653" s="19">
        <v>70779.06</v>
      </c>
    </row>
    <row r="654" spans="1:7">
      <c r="A654" s="28">
        <v>45232</v>
      </c>
      <c r="B654" s="17">
        <v>0.57657657657657657</v>
      </c>
      <c r="C654" s="17">
        <v>0.14414414414414414</v>
      </c>
      <c r="D654" s="17">
        <v>0.27927927927927926</v>
      </c>
      <c r="E654" s="29">
        <f t="shared" si="32"/>
        <v>1</v>
      </c>
      <c r="F654" s="15">
        <f t="shared" si="33"/>
        <v>0.29729729729729731</v>
      </c>
      <c r="G654" s="19">
        <v>71835.070000000007</v>
      </c>
    </row>
    <row r="655" spans="1:7">
      <c r="A655" s="28">
        <v>45239</v>
      </c>
      <c r="B655" s="17">
        <v>0.56730769230769229</v>
      </c>
      <c r="C655" s="17">
        <v>0.10576923076923077</v>
      </c>
      <c r="D655" s="17">
        <v>0.32692307692307693</v>
      </c>
      <c r="E655" s="29">
        <f t="shared" si="32"/>
        <v>1</v>
      </c>
      <c r="F655" s="15">
        <f t="shared" si="33"/>
        <v>0.24038461538461536</v>
      </c>
      <c r="G655" s="19">
        <v>72411.600000000006</v>
      </c>
    </row>
    <row r="656" spans="1:7">
      <c r="A656" s="28">
        <v>45246</v>
      </c>
      <c r="B656" s="17">
        <v>0.6</v>
      </c>
      <c r="C656" s="17">
        <v>0.16190476190476191</v>
      </c>
      <c r="D656" s="17">
        <v>0.23809523809523808</v>
      </c>
      <c r="E656" s="29">
        <f t="shared" si="32"/>
        <v>1</v>
      </c>
      <c r="F656" s="15">
        <f t="shared" si="33"/>
        <v>0.3619047619047619</v>
      </c>
      <c r="G656" s="19">
        <v>73738.009999999995</v>
      </c>
    </row>
    <row r="657" spans="1:7">
      <c r="A657" s="28">
        <v>45253</v>
      </c>
      <c r="B657" s="17">
        <v>0.5617977528089888</v>
      </c>
      <c r="C657" s="17">
        <v>0.15730337078651685</v>
      </c>
      <c r="D657" s="17">
        <v>0.2808988764044944</v>
      </c>
      <c r="E657" s="29">
        <f t="shared" si="32"/>
        <v>1</v>
      </c>
      <c r="F657" s="15">
        <f t="shared" si="33"/>
        <v>0.2808988764044944</v>
      </c>
      <c r="G657" s="19">
        <v>74444.820000000007</v>
      </c>
    </row>
    <row r="658" spans="1:7">
      <c r="A658" s="28">
        <v>45260</v>
      </c>
      <c r="B658" s="17">
        <v>0.56862745098039214</v>
      </c>
      <c r="C658" s="17">
        <v>0.22549019607843138</v>
      </c>
      <c r="D658" s="17">
        <v>0.20588235294117646</v>
      </c>
      <c r="E658" s="29">
        <f t="shared" si="32"/>
        <v>1</v>
      </c>
      <c r="F658" s="15">
        <f t="shared" si="33"/>
        <v>0.36274509803921567</v>
      </c>
      <c r="G658" s="19">
        <v>74264.070000000007</v>
      </c>
    </row>
    <row r="659" spans="1:7">
      <c r="A659" s="28">
        <v>45267</v>
      </c>
      <c r="B659" s="17">
        <v>0.52747252747252749</v>
      </c>
      <c r="C659" s="17">
        <v>0.18681318681318682</v>
      </c>
      <c r="D659" s="17">
        <v>0.2857142857142857</v>
      </c>
      <c r="E659" s="29">
        <f t="shared" si="32"/>
        <v>1</v>
      </c>
      <c r="F659" s="15">
        <f t="shared" si="33"/>
        <v>0.24175824175824179</v>
      </c>
      <c r="G659" s="19">
        <v>76516.02</v>
      </c>
    </row>
    <row r="660" spans="1:7">
      <c r="A660" s="28">
        <v>45274</v>
      </c>
      <c r="B660" s="17">
        <v>0.52941176470588236</v>
      </c>
      <c r="C660" s="17">
        <v>0.15294117647058825</v>
      </c>
      <c r="D660" s="17">
        <v>0.31764705882352939</v>
      </c>
      <c r="E660" s="29">
        <f t="shared" si="32"/>
        <v>1</v>
      </c>
      <c r="F660" s="15">
        <f t="shared" si="33"/>
        <v>0.21176470588235297</v>
      </c>
      <c r="G660" s="19">
        <v>77407.14</v>
      </c>
    </row>
    <row r="661" spans="1:7">
      <c r="A661" s="28">
        <v>45281</v>
      </c>
      <c r="B661" s="17">
        <v>0.52336448598130836</v>
      </c>
      <c r="C661" s="17">
        <v>0.18691588785046728</v>
      </c>
      <c r="D661" s="17">
        <v>0.28971962616822428</v>
      </c>
      <c r="E661" s="29">
        <f t="shared" si="32"/>
        <v>1</v>
      </c>
      <c r="F661" s="15">
        <f t="shared" si="33"/>
        <v>0.23364485981308408</v>
      </c>
      <c r="G661" s="19">
        <v>78723.399999999994</v>
      </c>
    </row>
    <row r="662" spans="1:7">
      <c r="A662" s="28">
        <v>45288</v>
      </c>
      <c r="B662" s="17">
        <v>0.52222222222222225</v>
      </c>
      <c r="C662" s="17">
        <v>0.2</v>
      </c>
      <c r="D662" s="17">
        <v>0.27777777777777779</v>
      </c>
      <c r="E662" s="29">
        <f t="shared" si="32"/>
        <v>1</v>
      </c>
      <c r="F662" s="15">
        <f t="shared" si="33"/>
        <v>0.24444444444444446</v>
      </c>
      <c r="G662" s="19">
        <v>78937.48</v>
      </c>
    </row>
    <row r="663" spans="1:7">
      <c r="A663" s="28">
        <v>45295</v>
      </c>
      <c r="B663" s="17">
        <v>0.36893203883495146</v>
      </c>
      <c r="C663" s="17">
        <v>0.28155339805825241</v>
      </c>
      <c r="D663" s="17">
        <v>0.34951456310679613</v>
      </c>
      <c r="E663" s="29">
        <f t="shared" si="32"/>
        <v>1</v>
      </c>
      <c r="F663" s="15">
        <f t="shared" ref="F663:F685" si="34">B663-D663</f>
        <v>1.9417475728155331E-2</v>
      </c>
      <c r="G663" s="19">
        <v>76827.850000000006</v>
      </c>
    </row>
    <row r="664" spans="1:7">
      <c r="A664" s="28">
        <v>45302</v>
      </c>
      <c r="B664" s="17">
        <v>0.41025641025641024</v>
      </c>
      <c r="C664" s="17">
        <v>0.17094017094017094</v>
      </c>
      <c r="D664" s="17">
        <v>0.41880341880341881</v>
      </c>
      <c r="E664" s="29">
        <f t="shared" si="32"/>
        <v>1</v>
      </c>
      <c r="F664" s="15">
        <f t="shared" si="34"/>
        <v>-8.5470085470085722E-3</v>
      </c>
      <c r="G664" s="19">
        <v>76042.95</v>
      </c>
    </row>
    <row r="665" spans="1:7">
      <c r="A665" s="28">
        <v>45309</v>
      </c>
      <c r="B665" s="17">
        <v>0.39130434782608697</v>
      </c>
      <c r="C665" s="17">
        <v>0.19130434782608696</v>
      </c>
      <c r="D665" s="17">
        <v>0.41739130434782606</v>
      </c>
      <c r="E665" s="29">
        <f t="shared" si="32"/>
        <v>1</v>
      </c>
      <c r="F665" s="15">
        <f t="shared" si="34"/>
        <v>-2.6086956521739091E-2</v>
      </c>
      <c r="G665" s="19">
        <v>74367.89</v>
      </c>
    </row>
    <row r="666" spans="1:7">
      <c r="A666" s="28">
        <v>45316</v>
      </c>
      <c r="B666" s="17">
        <v>0.40366972477064222</v>
      </c>
      <c r="C666" s="17">
        <v>0.1834862385321101</v>
      </c>
      <c r="D666" s="17">
        <v>0.41284403669724773</v>
      </c>
      <c r="E666" s="29">
        <f t="shared" si="32"/>
        <v>1</v>
      </c>
      <c r="F666" s="15">
        <f t="shared" si="34"/>
        <v>-9.1743119266055051E-3</v>
      </c>
      <c r="G666" s="19">
        <v>75219.710000000006</v>
      </c>
    </row>
    <row r="667" spans="1:7">
      <c r="A667" s="28">
        <v>45323</v>
      </c>
      <c r="B667" s="17">
        <v>0.47619047619047616</v>
      </c>
      <c r="C667" s="17">
        <v>0.17142857142857143</v>
      </c>
      <c r="D667" s="17">
        <v>0.35238095238095241</v>
      </c>
      <c r="E667" s="29">
        <f t="shared" si="32"/>
        <v>1</v>
      </c>
      <c r="F667" s="15">
        <f t="shared" si="34"/>
        <v>0.12380952380952376</v>
      </c>
      <c r="G667" s="19">
        <v>78417.88</v>
      </c>
    </row>
    <row r="668" spans="1:7">
      <c r="A668" s="28">
        <v>45330</v>
      </c>
      <c r="B668" s="17">
        <v>0.52500000000000002</v>
      </c>
      <c r="C668" s="17">
        <v>0.19166666666666668</v>
      </c>
      <c r="D668" s="17">
        <v>0.28333333333333333</v>
      </c>
      <c r="E668" s="29">
        <f t="shared" ref="E668:E685" si="35">SUM(B668:D668)</f>
        <v>1</v>
      </c>
      <c r="F668" s="15">
        <f t="shared" si="34"/>
        <v>0.2416666666666667</v>
      </c>
      <c r="G668" s="19">
        <v>78711.66</v>
      </c>
    </row>
    <row r="669" spans="1:7">
      <c r="A669" s="28">
        <v>45337</v>
      </c>
      <c r="B669" s="17">
        <v>0.47413793103448276</v>
      </c>
      <c r="C669" s="17">
        <v>0.21551724137931033</v>
      </c>
      <c r="D669" s="17">
        <v>0.31034482758620691</v>
      </c>
      <c r="E669" s="29">
        <f t="shared" si="35"/>
        <v>1</v>
      </c>
      <c r="F669" s="15">
        <f t="shared" si="34"/>
        <v>0.16379310344827586</v>
      </c>
      <c r="G669" s="19">
        <v>79333.22</v>
      </c>
    </row>
    <row r="670" spans="1:7">
      <c r="A670" s="28">
        <v>45344</v>
      </c>
      <c r="B670" s="17">
        <v>0.47058823529411764</v>
      </c>
      <c r="C670" s="17">
        <v>0.22549019607843138</v>
      </c>
      <c r="D670" s="17">
        <v>0.30392156862745096</v>
      </c>
      <c r="E670" s="29">
        <f t="shared" si="35"/>
        <v>1</v>
      </c>
      <c r="F670" s="15">
        <f t="shared" si="34"/>
        <v>0.16666666666666669</v>
      </c>
      <c r="G670" s="19">
        <v>82464.52</v>
      </c>
    </row>
    <row r="671" spans="1:7">
      <c r="A671" s="28">
        <v>45351</v>
      </c>
      <c r="B671" s="17">
        <v>0.53921568627450978</v>
      </c>
      <c r="C671" s="17">
        <v>0.25490196078431371</v>
      </c>
      <c r="D671" s="17">
        <v>0.20588235294117646</v>
      </c>
      <c r="E671" s="29">
        <f t="shared" si="35"/>
        <v>1</v>
      </c>
      <c r="F671" s="15">
        <f t="shared" si="34"/>
        <v>0.33333333333333331</v>
      </c>
      <c r="G671" s="19">
        <v>81944.56</v>
      </c>
    </row>
    <row r="672" spans="1:7">
      <c r="A672" s="28">
        <v>45358</v>
      </c>
      <c r="B672" s="17">
        <v>0.49019607843137253</v>
      </c>
      <c r="C672" s="17">
        <v>0.24509803921568626</v>
      </c>
      <c r="D672" s="17">
        <v>0.26470588235294118</v>
      </c>
      <c r="E672" s="29">
        <f t="shared" si="35"/>
        <v>1</v>
      </c>
      <c r="F672" s="15">
        <f t="shared" si="34"/>
        <v>0.22549019607843135</v>
      </c>
      <c r="G672" s="19">
        <v>79879.199999999997</v>
      </c>
    </row>
    <row r="673" spans="1:7">
      <c r="A673" s="28">
        <v>45365</v>
      </c>
      <c r="B673" s="17">
        <v>0.51063829787234039</v>
      </c>
      <c r="C673" s="17">
        <v>0.23404255319148937</v>
      </c>
      <c r="D673" s="17">
        <v>0.25531914893617019</v>
      </c>
      <c r="E673" s="29">
        <f t="shared" si="35"/>
        <v>1</v>
      </c>
      <c r="F673" s="15">
        <f t="shared" si="34"/>
        <v>0.25531914893617019</v>
      </c>
      <c r="G673" s="19">
        <v>81787.89</v>
      </c>
    </row>
    <row r="674" spans="1:7">
      <c r="A674" s="28">
        <v>45372</v>
      </c>
      <c r="B674" s="17">
        <v>0.46511627906976744</v>
      </c>
      <c r="C674" s="17">
        <v>0.23255813953488372</v>
      </c>
      <c r="D674" s="17">
        <v>0.30232558139534882</v>
      </c>
      <c r="E674" s="29">
        <f t="shared" si="35"/>
        <v>1</v>
      </c>
      <c r="F674" s="15">
        <f t="shared" si="34"/>
        <v>0.16279069767441862</v>
      </c>
      <c r="G674" s="19">
        <v>81814.929999999993</v>
      </c>
    </row>
    <row r="675" spans="1:7">
      <c r="A675" s="28">
        <v>45379</v>
      </c>
      <c r="B675" s="17">
        <v>0.47474747474747475</v>
      </c>
      <c r="C675" s="17">
        <v>0.22222222222222221</v>
      </c>
      <c r="D675" s="17">
        <v>0.30303030303030304</v>
      </c>
      <c r="E675" s="29">
        <f t="shared" si="35"/>
        <v>1</v>
      </c>
      <c r="F675" s="15">
        <f t="shared" si="34"/>
        <v>0.17171717171717171</v>
      </c>
      <c r="G675" s="19">
        <v>81560.33</v>
      </c>
    </row>
    <row r="676" spans="1:7">
      <c r="A676" s="28">
        <v>45386</v>
      </c>
      <c r="B676" s="17">
        <v>0.49230769230769234</v>
      </c>
      <c r="C676" s="17">
        <v>0.23076923076923078</v>
      </c>
      <c r="D676" s="17">
        <v>0.27692307692307694</v>
      </c>
      <c r="E676" s="29">
        <f t="shared" si="35"/>
        <v>1</v>
      </c>
      <c r="F676" s="15">
        <f t="shared" si="34"/>
        <v>0.2153846153846154</v>
      </c>
      <c r="G676" s="19">
        <v>83866.960000000006</v>
      </c>
    </row>
    <row r="677" spans="1:7">
      <c r="A677" s="28">
        <v>45393</v>
      </c>
      <c r="B677" s="17">
        <v>0.51282051282051277</v>
      </c>
      <c r="C677" s="17">
        <v>0.17948717948717949</v>
      </c>
      <c r="D677" s="17">
        <v>0.30769230769230771</v>
      </c>
      <c r="E677" s="29">
        <f t="shared" si="35"/>
        <v>1</v>
      </c>
      <c r="F677" s="15">
        <f t="shared" si="34"/>
        <v>0.20512820512820507</v>
      </c>
      <c r="G677" s="19">
        <v>83492.28</v>
      </c>
    </row>
    <row r="678" spans="1:7">
      <c r="A678" s="28">
        <v>45400</v>
      </c>
      <c r="B678" s="17">
        <v>0.48837209302325579</v>
      </c>
      <c r="C678" s="17">
        <v>0.20930232558139536</v>
      </c>
      <c r="D678" s="17">
        <v>0.30232558139534882</v>
      </c>
      <c r="E678" s="29">
        <f t="shared" si="35"/>
        <v>1</v>
      </c>
      <c r="F678" s="15">
        <f t="shared" si="34"/>
        <v>0.18604651162790697</v>
      </c>
      <c r="G678" s="19">
        <v>83189.460000000006</v>
      </c>
    </row>
    <row r="679" spans="1:7">
      <c r="A679" s="28">
        <v>45407</v>
      </c>
      <c r="B679" s="17">
        <v>0.48051948051948051</v>
      </c>
      <c r="C679" s="17">
        <v>0.20779220779220781</v>
      </c>
      <c r="D679" s="17">
        <v>0.31168831168831168</v>
      </c>
      <c r="E679" s="29">
        <f t="shared" si="35"/>
        <v>1</v>
      </c>
      <c r="F679" s="15">
        <f t="shared" si="34"/>
        <v>0.16883116883116883</v>
      </c>
      <c r="G679" s="19">
        <v>83535.02</v>
      </c>
    </row>
    <row r="680" spans="1:7">
      <c r="A680" s="28">
        <v>45414</v>
      </c>
      <c r="B680" s="17">
        <v>0.44155844155844154</v>
      </c>
      <c r="C680" s="17">
        <v>0.22077922077922077</v>
      </c>
      <c r="D680" s="17">
        <v>0.33766233766233766</v>
      </c>
      <c r="E680" s="29">
        <f t="shared" si="35"/>
        <v>1</v>
      </c>
      <c r="F680" s="15">
        <f t="shared" si="34"/>
        <v>0.10389610389610388</v>
      </c>
      <c r="G680" s="19">
        <v>84569.65</v>
      </c>
    </row>
    <row r="681" spans="1:7">
      <c r="A681" s="28">
        <v>45421</v>
      </c>
      <c r="B681" s="17">
        <v>0.54054054054054057</v>
      </c>
      <c r="C681" s="17">
        <v>0.1891891891891892</v>
      </c>
      <c r="D681" s="17">
        <v>0.27027027027027029</v>
      </c>
      <c r="E681" s="29">
        <f t="shared" si="35"/>
        <v>1</v>
      </c>
      <c r="F681" s="15">
        <f t="shared" si="34"/>
        <v>0.27027027027027029</v>
      </c>
      <c r="G681" s="19">
        <v>87427.54</v>
      </c>
    </row>
    <row r="682" spans="1:7">
      <c r="A682" s="28">
        <v>45428</v>
      </c>
      <c r="B682" s="17">
        <v>0.58666666666666667</v>
      </c>
      <c r="C682" s="17">
        <v>0.24</v>
      </c>
      <c r="D682" s="17">
        <v>0.17333333333333334</v>
      </c>
      <c r="E682" s="29">
        <f t="shared" si="35"/>
        <v>1</v>
      </c>
      <c r="F682" s="15">
        <f t="shared" si="34"/>
        <v>0.41333333333333333</v>
      </c>
      <c r="G682" s="19">
        <v>88384.55</v>
      </c>
    </row>
    <row r="683" spans="1:7">
      <c r="A683" s="28">
        <v>45435</v>
      </c>
      <c r="B683" s="17">
        <v>0.54054054054054057</v>
      </c>
      <c r="C683" s="17">
        <v>0.20270270270270271</v>
      </c>
      <c r="D683" s="17">
        <v>0.25675675675675674</v>
      </c>
      <c r="E683" s="29">
        <f t="shared" si="35"/>
        <v>1</v>
      </c>
      <c r="F683" s="15">
        <f t="shared" si="34"/>
        <v>0.28378378378378383</v>
      </c>
      <c r="G683" s="19">
        <v>88090.51</v>
      </c>
    </row>
    <row r="684" spans="1:7">
      <c r="A684" s="28">
        <v>45442</v>
      </c>
      <c r="B684" s="17">
        <v>0.53246753246753242</v>
      </c>
      <c r="C684" s="17">
        <v>0.22077922077922077</v>
      </c>
      <c r="D684" s="17">
        <v>0.24675324675324675</v>
      </c>
      <c r="E684" s="29">
        <f t="shared" si="35"/>
        <v>0.99999999999999989</v>
      </c>
      <c r="F684" s="15">
        <f t="shared" si="34"/>
        <v>0.2857142857142857</v>
      </c>
      <c r="G684" s="19">
        <v>85697.03</v>
      </c>
    </row>
    <row r="685" spans="1:7">
      <c r="A685" s="28">
        <v>45449</v>
      </c>
      <c r="B685" s="17">
        <v>0.43373493975903615</v>
      </c>
      <c r="C685" s="17">
        <v>0.36144578313253012</v>
      </c>
      <c r="D685" s="17">
        <v>0.20481927710843373</v>
      </c>
      <c r="E685" s="29">
        <f t="shared" si="35"/>
        <v>1</v>
      </c>
      <c r="F685" s="15">
        <f t="shared" si="34"/>
        <v>0.22891566265060243</v>
      </c>
      <c r="G685" s="19">
        <v>85782.83</v>
      </c>
    </row>
    <row r="686" spans="1:7">
      <c r="A686" s="28">
        <v>45456</v>
      </c>
      <c r="B686" s="17">
        <v>0.4838709677419355</v>
      </c>
      <c r="C686" s="17">
        <v>0.29032258064516131</v>
      </c>
      <c r="D686" s="17">
        <v>0.22580645161290322</v>
      </c>
      <c r="E686" s="29">
        <f t="shared" ref="E686:E691" si="36">SUM(B686:D686)</f>
        <v>1</v>
      </c>
      <c r="F686" s="15">
        <f t="shared" ref="F686:F691" si="37">B686-D686</f>
        <v>0.25806451612903225</v>
      </c>
      <c r="G686" s="19">
        <v>83701.17</v>
      </c>
    </row>
    <row r="687" spans="1:7">
      <c r="A687" s="28">
        <v>45463</v>
      </c>
      <c r="B687" s="17">
        <v>0.51470588235294112</v>
      </c>
      <c r="C687" s="17">
        <v>0.22794117647058823</v>
      </c>
      <c r="D687" s="17">
        <v>0.25735294117647056</v>
      </c>
      <c r="E687" s="29">
        <f t="shared" si="36"/>
        <v>0.99999999999999989</v>
      </c>
      <c r="F687" s="15">
        <f t="shared" si="37"/>
        <v>0.25735294117647056</v>
      </c>
      <c r="G687" s="19">
        <v>86549.62</v>
      </c>
    </row>
    <row r="688" spans="1:7">
      <c r="A688" s="28">
        <v>45470</v>
      </c>
      <c r="B688" s="17">
        <v>0.51851851851851849</v>
      </c>
      <c r="C688" s="17">
        <v>0.22222222222222221</v>
      </c>
      <c r="D688" s="17">
        <v>0.25925925925925924</v>
      </c>
      <c r="E688" s="29">
        <f t="shared" si="36"/>
        <v>1</v>
      </c>
      <c r="F688" s="15">
        <f t="shared" si="37"/>
        <v>0.25925925925925924</v>
      </c>
      <c r="G688" s="19">
        <v>88135.13</v>
      </c>
    </row>
    <row r="689" spans="1:7">
      <c r="A689" s="28">
        <v>45477</v>
      </c>
      <c r="B689" s="17">
        <v>0.49180327868852458</v>
      </c>
      <c r="C689" s="17">
        <v>0.29508196721311475</v>
      </c>
      <c r="D689" s="17">
        <v>0.21311475409836064</v>
      </c>
      <c r="E689" s="29">
        <f t="shared" si="36"/>
        <v>1</v>
      </c>
      <c r="F689" s="15">
        <f t="shared" si="37"/>
        <v>0.27868852459016391</v>
      </c>
      <c r="G689" s="19">
        <v>88172.42</v>
      </c>
    </row>
    <row r="690" spans="1:7">
      <c r="A690" s="42">
        <v>45484</v>
      </c>
      <c r="B690" s="43">
        <v>0.57746478873239437</v>
      </c>
      <c r="C690" s="43">
        <v>0.21126760563380281</v>
      </c>
      <c r="D690" s="43">
        <v>0.21126760563380281</v>
      </c>
      <c r="E690" s="29">
        <f t="shared" si="36"/>
        <v>1</v>
      </c>
      <c r="F690" s="15">
        <f t="shared" si="37"/>
        <v>0.36619718309859156</v>
      </c>
      <c r="G690" s="44">
        <v>88154.63</v>
      </c>
    </row>
    <row r="691" spans="1:7">
      <c r="A691" s="42">
        <v>45491</v>
      </c>
      <c r="B691" s="43">
        <v>0.49295774647887325</v>
      </c>
      <c r="C691" s="43">
        <v>0.21126760563380281</v>
      </c>
      <c r="D691" s="43">
        <v>0.29577464788732394</v>
      </c>
      <c r="E691" s="29">
        <f t="shared" si="36"/>
        <v>1</v>
      </c>
      <c r="F691" s="15">
        <f t="shared" si="37"/>
        <v>0.19718309859154931</v>
      </c>
      <c r="G691" s="44">
        <v>86413.16</v>
      </c>
    </row>
    <row r="692" spans="1:7">
      <c r="A692" s="42">
        <v>45498</v>
      </c>
      <c r="B692" s="43">
        <v>0.36363636363636365</v>
      </c>
      <c r="C692" s="43">
        <v>0.25974025974025972</v>
      </c>
      <c r="D692" s="43">
        <v>0.37662337662337664</v>
      </c>
      <c r="E692" s="29">
        <f t="shared" ref="E692:E761" si="38">SUM(B692:D692)</f>
        <v>1</v>
      </c>
      <c r="F692" s="15">
        <f t="shared" ref="F692:F707" si="39">B692-D692</f>
        <v>-1.2987012987012991E-2</v>
      </c>
      <c r="G692" s="44">
        <v>83934.36</v>
      </c>
    </row>
    <row r="693" spans="1:7">
      <c r="A693" s="42">
        <v>45505</v>
      </c>
      <c r="B693" s="43">
        <v>0.30985915492957744</v>
      </c>
      <c r="C693" s="43">
        <v>0.26760563380281688</v>
      </c>
      <c r="D693" s="43">
        <v>0.42253521126760563</v>
      </c>
      <c r="E693" s="29">
        <f t="shared" si="38"/>
        <v>0.99999999999999989</v>
      </c>
      <c r="F693" s="15">
        <f t="shared" si="39"/>
        <v>-0.11267605633802819</v>
      </c>
      <c r="G693" s="44">
        <v>84345.7</v>
      </c>
    </row>
    <row r="694" spans="1:7">
      <c r="A694" s="42">
        <v>45512</v>
      </c>
      <c r="B694" s="43">
        <v>0.33333333333333331</v>
      </c>
      <c r="C694" s="43">
        <v>0.12121212121212122</v>
      </c>
      <c r="D694" s="43">
        <v>0.54545454545454541</v>
      </c>
      <c r="E694" s="29">
        <f t="shared" si="38"/>
        <v>1</v>
      </c>
      <c r="F694" s="15">
        <f t="shared" si="39"/>
        <v>-0.2121212121212121</v>
      </c>
      <c r="G694" s="44">
        <v>79736.490000000005</v>
      </c>
    </row>
    <row r="695" spans="1:7">
      <c r="A695" s="42">
        <v>45519</v>
      </c>
      <c r="B695" s="43">
        <v>0.39361702127659576</v>
      </c>
      <c r="C695" s="43">
        <v>0.26595744680851063</v>
      </c>
      <c r="D695" s="43">
        <v>0.34042553191489361</v>
      </c>
      <c r="E695" s="29">
        <f t="shared" si="38"/>
        <v>1</v>
      </c>
      <c r="F695" s="15">
        <f t="shared" si="39"/>
        <v>5.3191489361702149E-2</v>
      </c>
      <c r="G695" s="44">
        <v>82349.67</v>
      </c>
    </row>
    <row r="696" spans="1:7">
      <c r="A696" s="42">
        <v>45526</v>
      </c>
      <c r="B696" s="43">
        <v>0.44871794871794873</v>
      </c>
      <c r="C696" s="43">
        <v>0.29487179487179488</v>
      </c>
      <c r="D696" s="43">
        <v>0.25641025641025639</v>
      </c>
      <c r="E696" s="29">
        <f t="shared" si="38"/>
        <v>1</v>
      </c>
      <c r="F696" s="15">
        <f t="shared" si="39"/>
        <v>0.19230769230769235</v>
      </c>
      <c r="G696" s="44">
        <v>84170.37</v>
      </c>
    </row>
    <row r="697" spans="1:7">
      <c r="A697" s="42">
        <v>45533</v>
      </c>
      <c r="B697" s="43">
        <v>0.44594594594594594</v>
      </c>
      <c r="C697" s="43">
        <v>0.21621621621621623</v>
      </c>
      <c r="D697" s="43">
        <v>0.33783783783783783</v>
      </c>
      <c r="E697" s="29">
        <f t="shared" si="38"/>
        <v>1</v>
      </c>
      <c r="F697" s="15">
        <f t="shared" si="39"/>
        <v>0.10810810810810811</v>
      </c>
      <c r="G697" s="44">
        <v>84461.65</v>
      </c>
    </row>
    <row r="698" spans="1:7">
      <c r="A698" s="42">
        <v>45540</v>
      </c>
      <c r="B698" s="43">
        <v>0.45652173913043476</v>
      </c>
      <c r="C698" s="43">
        <v>0.18478260869565216</v>
      </c>
      <c r="D698" s="43">
        <v>0.35869565217391303</v>
      </c>
      <c r="E698" s="29">
        <f t="shared" si="38"/>
        <v>1</v>
      </c>
      <c r="F698" s="15">
        <f t="shared" si="39"/>
        <v>9.7826086956521729E-2</v>
      </c>
      <c r="G698" s="44">
        <v>83429.649999999994</v>
      </c>
    </row>
    <row r="699" spans="1:7">
      <c r="A699" s="42">
        <v>45547</v>
      </c>
      <c r="B699" s="43">
        <v>0.38095238095238093</v>
      </c>
      <c r="C699" s="43">
        <v>0.20238095238095238</v>
      </c>
      <c r="D699" s="43">
        <v>0.41666666666666669</v>
      </c>
      <c r="E699" s="29">
        <f t="shared" si="38"/>
        <v>1</v>
      </c>
      <c r="F699" s="15">
        <f t="shared" si="39"/>
        <v>-3.5714285714285754E-2</v>
      </c>
      <c r="G699" s="44">
        <v>81074.2</v>
      </c>
    </row>
    <row r="700" spans="1:7">
      <c r="A700" s="42">
        <v>45554</v>
      </c>
      <c r="B700" s="43">
        <v>0.36</v>
      </c>
      <c r="C700" s="43">
        <v>0.2</v>
      </c>
      <c r="D700" s="43">
        <v>0.44</v>
      </c>
      <c r="E700" s="29">
        <f t="shared" si="38"/>
        <v>1</v>
      </c>
      <c r="F700" s="15">
        <f t="shared" si="39"/>
        <v>-8.0000000000000016E-2</v>
      </c>
      <c r="G700" s="44">
        <v>83203.78</v>
      </c>
    </row>
    <row r="701" spans="1:7">
      <c r="A701" s="42">
        <v>45561</v>
      </c>
      <c r="B701" s="43">
        <v>0.37179487179487181</v>
      </c>
      <c r="C701" s="43">
        <v>0.17948717948717949</v>
      </c>
      <c r="D701" s="43">
        <v>0.44871794871794873</v>
      </c>
      <c r="E701" s="29">
        <f t="shared" si="38"/>
        <v>1</v>
      </c>
      <c r="F701" s="15">
        <f t="shared" si="39"/>
        <v>-7.6923076923076927E-2</v>
      </c>
      <c r="G701" s="44">
        <v>84399.52</v>
      </c>
    </row>
    <row r="702" spans="1:7">
      <c r="A702" s="42">
        <v>45568</v>
      </c>
      <c r="B702" s="43">
        <v>0.41772151898734178</v>
      </c>
      <c r="C702" s="43">
        <v>0.16455696202531644</v>
      </c>
      <c r="D702" s="43">
        <v>0.41772151898734178</v>
      </c>
      <c r="E702" s="29">
        <f t="shared" si="38"/>
        <v>1</v>
      </c>
      <c r="F702" s="15">
        <f t="shared" si="39"/>
        <v>0</v>
      </c>
      <c r="G702" s="44">
        <v>81721.78</v>
      </c>
    </row>
    <row r="703" spans="1:7">
      <c r="A703" s="42">
        <v>45575</v>
      </c>
      <c r="B703" s="43">
        <v>0.43373493975903615</v>
      </c>
      <c r="C703" s="43">
        <v>0.24096385542168675</v>
      </c>
      <c r="D703" s="43">
        <v>0.3253012048192771</v>
      </c>
      <c r="E703" s="29">
        <f t="shared" si="38"/>
        <v>1</v>
      </c>
      <c r="F703" s="15">
        <f t="shared" si="39"/>
        <v>0.10843373493975905</v>
      </c>
      <c r="G703" s="44">
        <v>82632.78</v>
      </c>
    </row>
    <row r="704" spans="1:7">
      <c r="A704" s="42">
        <v>45582</v>
      </c>
      <c r="B704" s="43">
        <v>0.55405405405405406</v>
      </c>
      <c r="C704" s="43">
        <v>0.14864864864864866</v>
      </c>
      <c r="D704" s="43">
        <v>0.29729729729729731</v>
      </c>
      <c r="E704" s="29">
        <f t="shared" si="38"/>
        <v>1</v>
      </c>
      <c r="F704" s="15">
        <f t="shared" si="39"/>
        <v>0.25675675675675674</v>
      </c>
      <c r="G704" s="44">
        <v>81890.2</v>
      </c>
    </row>
    <row r="705" spans="1:7">
      <c r="A705" s="42">
        <v>45589</v>
      </c>
      <c r="B705" s="43">
        <v>0.47222222222222221</v>
      </c>
      <c r="C705" s="43">
        <v>0.1111111111111111</v>
      </c>
      <c r="D705" s="43">
        <v>0.41666666666666669</v>
      </c>
      <c r="E705" s="29">
        <f t="shared" si="38"/>
        <v>1</v>
      </c>
      <c r="F705" s="15">
        <f t="shared" si="39"/>
        <v>5.5555555555555525E-2</v>
      </c>
      <c r="G705" s="19">
        <v>80854.92</v>
      </c>
    </row>
    <row r="706" spans="1:7">
      <c r="A706" s="42">
        <v>45596</v>
      </c>
      <c r="B706" s="43">
        <v>0.44705882352941179</v>
      </c>
      <c r="C706" s="43">
        <v>0.22352941176470589</v>
      </c>
      <c r="D706" s="43">
        <v>0.32941176470588235</v>
      </c>
      <c r="E706" s="29">
        <f t="shared" si="38"/>
        <v>1</v>
      </c>
      <c r="F706" s="15">
        <f>B706-D706</f>
        <v>0.11764705882352944</v>
      </c>
      <c r="G706" s="19">
        <v>79550.320000000007</v>
      </c>
    </row>
    <row r="707" spans="1:7">
      <c r="A707" s="42">
        <v>45603</v>
      </c>
      <c r="B707" s="43">
        <v>0.4</v>
      </c>
      <c r="C707" s="43">
        <v>0.16</v>
      </c>
      <c r="D707" s="43">
        <v>0.44</v>
      </c>
      <c r="E707" s="29">
        <f t="shared" si="38"/>
        <v>1</v>
      </c>
      <c r="F707" s="15">
        <f t="shared" si="39"/>
        <v>-3.999999999999998E-2</v>
      </c>
      <c r="G707" s="19">
        <v>82510.86</v>
      </c>
    </row>
    <row r="708" spans="1:7">
      <c r="A708" s="42">
        <v>45610</v>
      </c>
      <c r="B708" s="43">
        <v>0.44155844155844154</v>
      </c>
      <c r="C708" s="43">
        <v>0.16883116883116883</v>
      </c>
      <c r="D708" s="43">
        <v>0.38961038961038963</v>
      </c>
      <c r="E708" s="29">
        <f t="shared" si="38"/>
        <v>1</v>
      </c>
      <c r="F708" s="15">
        <f t="shared" ref="F708:F791" si="40">B708-D708</f>
        <v>5.194805194805191E-2</v>
      </c>
      <c r="G708" s="19">
        <v>80999.100000000006</v>
      </c>
    </row>
    <row r="709" spans="1:7">
      <c r="A709" s="42">
        <v>45617</v>
      </c>
      <c r="B709" s="43">
        <v>0.43010752688172044</v>
      </c>
      <c r="C709" s="43">
        <v>0.18279569892473119</v>
      </c>
      <c r="D709" s="43">
        <v>0.38709677419354838</v>
      </c>
      <c r="E709" s="29">
        <f t="shared" si="38"/>
        <v>1</v>
      </c>
      <c r="F709" s="15">
        <f t="shared" si="40"/>
        <v>4.301075268817206E-2</v>
      </c>
      <c r="G709" s="19">
        <v>79017.929999999993</v>
      </c>
    </row>
    <row r="710" spans="1:7">
      <c r="A710" s="42">
        <v>45624</v>
      </c>
      <c r="B710" s="43">
        <v>0.42682926829268292</v>
      </c>
      <c r="C710" s="43">
        <v>0.15853658536585366</v>
      </c>
      <c r="D710" s="43">
        <v>0.41463414634146339</v>
      </c>
      <c r="E710" s="29">
        <f t="shared" si="38"/>
        <v>1</v>
      </c>
      <c r="F710" s="15">
        <f t="shared" si="40"/>
        <v>1.2195121951219523E-2</v>
      </c>
      <c r="G710" s="19">
        <v>79072.100000000006</v>
      </c>
    </row>
    <row r="711" spans="1:7">
      <c r="A711" s="42">
        <v>45631</v>
      </c>
      <c r="B711" s="43">
        <v>0.43678160919540232</v>
      </c>
      <c r="C711" s="43">
        <v>0.19540229885057472</v>
      </c>
      <c r="D711" s="43">
        <v>0.36781609195402298</v>
      </c>
      <c r="E711" s="29">
        <f t="shared" si="38"/>
        <v>1</v>
      </c>
      <c r="F711" s="15">
        <f t="shared" si="40"/>
        <v>6.8965517241379337E-2</v>
      </c>
      <c r="G711" s="19">
        <v>82785.95</v>
      </c>
    </row>
    <row r="712" spans="1:7">
      <c r="A712" s="42">
        <v>45638</v>
      </c>
      <c r="B712" s="43">
        <v>0.51764705882352946</v>
      </c>
      <c r="C712" s="43">
        <v>0.15294117647058825</v>
      </c>
      <c r="D712" s="43">
        <v>0.32941176470588235</v>
      </c>
      <c r="E712" s="29">
        <f t="shared" si="38"/>
        <v>1</v>
      </c>
      <c r="F712" s="15">
        <f t="shared" si="40"/>
        <v>0.18823529411764711</v>
      </c>
      <c r="G712" s="19">
        <v>81725.179999999993</v>
      </c>
    </row>
    <row r="713" spans="1:7">
      <c r="A713" s="42">
        <v>45645</v>
      </c>
      <c r="B713" s="43">
        <v>0.42857142857142855</v>
      </c>
      <c r="C713" s="43">
        <v>0.22077922077922077</v>
      </c>
      <c r="D713" s="43">
        <v>0.35064935064935066</v>
      </c>
      <c r="E713" s="29">
        <f t="shared" si="38"/>
        <v>1</v>
      </c>
      <c r="F713" s="15">
        <f t="shared" si="40"/>
        <v>7.7922077922077893E-2</v>
      </c>
      <c r="G713" s="19">
        <v>80166.77</v>
      </c>
    </row>
    <row r="714" spans="1:7">
      <c r="A714" s="28">
        <v>45652</v>
      </c>
      <c r="B714" s="15">
        <v>0.3559322033898305</v>
      </c>
      <c r="C714" s="15">
        <v>0.20338983050847459</v>
      </c>
      <c r="D714" s="15">
        <v>0.44067796610169491</v>
      </c>
      <c r="E714" s="29">
        <v>1</v>
      </c>
      <c r="F714" s="15">
        <f t="shared" si="40"/>
        <v>-8.4745762711864403E-2</v>
      </c>
      <c r="G714" s="19">
        <v>79617.279999999999</v>
      </c>
    </row>
    <row r="715" spans="1:7">
      <c r="A715" s="42">
        <v>45659</v>
      </c>
      <c r="B715" s="15">
        <v>0.41428571428571431</v>
      </c>
      <c r="C715" s="15">
        <v>0.22857142857142856</v>
      </c>
      <c r="D715" s="15">
        <v>0.35714285714285715</v>
      </c>
      <c r="E715" s="29">
        <f t="shared" si="38"/>
        <v>1</v>
      </c>
      <c r="F715" s="15">
        <f t="shared" si="40"/>
        <v>5.7142857142857162E-2</v>
      </c>
      <c r="G715" s="19">
        <v>80936.61</v>
      </c>
    </row>
    <row r="716" spans="1:7">
      <c r="A716" s="28">
        <v>45666</v>
      </c>
      <c r="B716" s="15">
        <v>0.44</v>
      </c>
      <c r="C716" s="15">
        <v>0.22666666666666666</v>
      </c>
      <c r="D716" s="15">
        <v>0.33333333333333331</v>
      </c>
      <c r="E716" s="29">
        <f t="shared" si="38"/>
        <v>1</v>
      </c>
      <c r="F716" s="15">
        <f t="shared" si="40"/>
        <v>0.10666666666666669</v>
      </c>
      <c r="G716" s="19">
        <v>81857.119999999995</v>
      </c>
    </row>
    <row r="717" spans="1:7">
      <c r="A717" s="42">
        <v>45673</v>
      </c>
      <c r="B717" s="15">
        <v>0.48684210526315791</v>
      </c>
      <c r="C717" s="15">
        <v>0.23684210526315788</v>
      </c>
      <c r="D717" s="15">
        <v>0.27631578947368424</v>
      </c>
      <c r="E717" s="29">
        <f t="shared" si="38"/>
        <v>1</v>
      </c>
      <c r="F717" s="15">
        <f t="shared" si="40"/>
        <v>0.21052631578947367</v>
      </c>
      <c r="G717" s="19">
        <v>82705.759999999995</v>
      </c>
    </row>
    <row r="718" spans="1:7">
      <c r="A718" s="28">
        <v>45680</v>
      </c>
      <c r="B718" s="15">
        <v>0.5053763440860215</v>
      </c>
      <c r="C718" s="15">
        <v>0.24731182795698925</v>
      </c>
      <c r="D718" s="15">
        <v>0.24731182795698925</v>
      </c>
      <c r="E718" s="29">
        <f t="shared" si="38"/>
        <v>1</v>
      </c>
      <c r="F718" s="15">
        <f t="shared" si="40"/>
        <v>0.25806451612903225</v>
      </c>
      <c r="G718" s="19">
        <v>85248.16</v>
      </c>
    </row>
    <row r="719" spans="1:7">
      <c r="A719" s="42">
        <v>45687</v>
      </c>
      <c r="B719" s="15">
        <v>0.6404494382022472</v>
      </c>
      <c r="C719" s="15">
        <v>0.19101123595505617</v>
      </c>
      <c r="D719" s="15">
        <v>0.16853932584269662</v>
      </c>
      <c r="E719" s="29">
        <f t="shared" si="38"/>
        <v>1</v>
      </c>
      <c r="F719" s="15">
        <f t="shared" si="40"/>
        <v>0.4719101123595506</v>
      </c>
      <c r="G719" s="19">
        <v>87612.13</v>
      </c>
    </row>
    <row r="720" spans="1:7">
      <c r="A720" s="28">
        <v>45694</v>
      </c>
      <c r="B720" s="15">
        <v>0.59139784946236562</v>
      </c>
      <c r="C720" s="15">
        <v>0.20430107526881722</v>
      </c>
      <c r="D720" s="15">
        <v>0.20430107526881722</v>
      </c>
      <c r="E720" s="29">
        <f t="shared" si="38"/>
        <v>1</v>
      </c>
      <c r="F720" s="15">
        <f t="shared" si="40"/>
        <v>0.38709677419354838</v>
      </c>
      <c r="G720" s="19">
        <v>88376.12</v>
      </c>
    </row>
    <row r="721" spans="1:7">
      <c r="A721" s="42">
        <v>45701</v>
      </c>
      <c r="B721" s="15">
        <v>0.57943925233644855</v>
      </c>
      <c r="C721" s="15">
        <v>0.21495327102803738</v>
      </c>
      <c r="D721" s="15">
        <v>0.20560747663551401</v>
      </c>
      <c r="E721" s="29">
        <f t="shared" si="38"/>
        <v>1</v>
      </c>
      <c r="F721" s="15">
        <f t="shared" si="40"/>
        <v>0.37383177570093451</v>
      </c>
      <c r="G721" s="19">
        <v>92342.43</v>
      </c>
    </row>
    <row r="722" spans="1:7">
      <c r="A722" s="28">
        <v>45708</v>
      </c>
      <c r="B722" s="15">
        <v>0.60227272727272729</v>
      </c>
      <c r="C722" s="15">
        <v>0.18181818181818182</v>
      </c>
      <c r="D722" s="15">
        <v>0.21590909090909091</v>
      </c>
      <c r="E722" s="29">
        <f t="shared" si="38"/>
        <v>1</v>
      </c>
      <c r="F722" s="15">
        <f t="shared" si="40"/>
        <v>0.38636363636363635</v>
      </c>
      <c r="G722" s="19">
        <v>92958.43</v>
      </c>
    </row>
    <row r="723" spans="1:7">
      <c r="A723" s="42">
        <v>45715</v>
      </c>
      <c r="B723" s="15">
        <v>0.42857142857142855</v>
      </c>
      <c r="C723" s="15">
        <v>0.23376623376623376</v>
      </c>
      <c r="D723" s="15">
        <v>0.33766233766233766</v>
      </c>
      <c r="E723" s="29">
        <f t="shared" si="38"/>
        <v>1</v>
      </c>
      <c r="F723" s="15">
        <f t="shared" si="40"/>
        <v>9.0909090909090884E-2</v>
      </c>
      <c r="G723" s="19">
        <v>92380.21</v>
      </c>
    </row>
    <row r="724" spans="1:7">
      <c r="A724" s="28">
        <v>45722</v>
      </c>
      <c r="B724" s="15">
        <v>0.43055555555555558</v>
      </c>
      <c r="C724" s="15">
        <v>0.30555555555555558</v>
      </c>
      <c r="D724" s="15">
        <v>0.2638888888888889</v>
      </c>
      <c r="E724" s="29">
        <f t="shared" si="38"/>
        <v>1</v>
      </c>
      <c r="F724" s="15">
        <f t="shared" si="40"/>
        <v>0.16666666666666669</v>
      </c>
      <c r="G724" s="19">
        <v>93444.96</v>
      </c>
    </row>
    <row r="725" spans="1:7">
      <c r="A725" s="42">
        <v>45729</v>
      </c>
      <c r="B725" s="15">
        <v>0.5</v>
      </c>
      <c r="C725" s="15">
        <v>0.28048780487804881</v>
      </c>
      <c r="D725" s="15">
        <v>0.21951219512195122</v>
      </c>
      <c r="E725" s="29">
        <f t="shared" si="38"/>
        <v>1</v>
      </c>
      <c r="F725" s="15">
        <f t="shared" si="40"/>
        <v>0.28048780487804881</v>
      </c>
      <c r="G725" s="19">
        <v>94955.29</v>
      </c>
    </row>
    <row r="726" spans="1:7">
      <c r="A726" s="28">
        <v>45736</v>
      </c>
      <c r="B726" s="15">
        <v>0.55405405405405406</v>
      </c>
      <c r="C726" s="15">
        <v>0.25675675675675674</v>
      </c>
      <c r="D726" s="15">
        <v>0.1891891891891892</v>
      </c>
      <c r="E726" s="29">
        <f t="shared" si="38"/>
        <v>1</v>
      </c>
      <c r="F726" s="15">
        <f t="shared" si="40"/>
        <v>0.36486486486486486</v>
      </c>
      <c r="G726" s="19">
        <v>97609.94</v>
      </c>
    </row>
    <row r="727" spans="1:7">
      <c r="A727" s="42">
        <v>45743</v>
      </c>
      <c r="B727" s="15">
        <v>0.56578947368421051</v>
      </c>
      <c r="C727" s="15">
        <v>0.21052631578947367</v>
      </c>
      <c r="D727" s="15">
        <v>0.22368421052631579</v>
      </c>
      <c r="E727" s="29">
        <f t="shared" si="38"/>
        <v>1</v>
      </c>
      <c r="F727" s="15">
        <f t="shared" si="40"/>
        <v>0.34210526315789469</v>
      </c>
      <c r="G727" s="19">
        <v>98745.21</v>
      </c>
    </row>
    <row r="728" spans="1:7">
      <c r="A728" s="28">
        <v>45750</v>
      </c>
      <c r="B728" s="15">
        <v>0.55000000000000004</v>
      </c>
      <c r="C728" s="15">
        <v>0.17499999999999999</v>
      </c>
      <c r="D728" s="15">
        <v>0.27500000000000002</v>
      </c>
      <c r="E728" s="29">
        <f t="shared" si="38"/>
        <v>1</v>
      </c>
      <c r="F728" s="15">
        <f t="shared" si="40"/>
        <v>0.27500000000000002</v>
      </c>
      <c r="G728" s="19">
        <v>94482.05</v>
      </c>
    </row>
    <row r="729" spans="1:7">
      <c r="A729" s="42">
        <v>45757</v>
      </c>
      <c r="B729" s="15">
        <v>0.39726027397260272</v>
      </c>
      <c r="C729" s="15">
        <v>0.19178082191780821</v>
      </c>
      <c r="D729" s="15">
        <v>0.41095890410958902</v>
      </c>
      <c r="E729" s="29">
        <f t="shared" si="38"/>
        <v>0.99999999999999989</v>
      </c>
      <c r="F729" s="15">
        <f t="shared" si="40"/>
        <v>-1.3698630136986301E-2</v>
      </c>
      <c r="G729" s="19">
        <v>91690.85</v>
      </c>
    </row>
    <row r="730" spans="1:7">
      <c r="A730" s="28">
        <v>45764</v>
      </c>
      <c r="B730" s="15">
        <v>0.41666666666666669</v>
      </c>
      <c r="C730" s="15">
        <v>0.21666666666666667</v>
      </c>
      <c r="D730" s="15">
        <v>0.36666666666666664</v>
      </c>
      <c r="E730" s="29">
        <f t="shared" si="38"/>
        <v>1</v>
      </c>
      <c r="F730" s="15">
        <f t="shared" si="40"/>
        <v>5.0000000000000044E-2</v>
      </c>
      <c r="G730" s="19">
        <v>95165.01</v>
      </c>
    </row>
    <row r="731" spans="1:7">
      <c r="A731" s="42">
        <v>45771</v>
      </c>
      <c r="B731" s="15">
        <v>0.46296296296296297</v>
      </c>
      <c r="C731" s="15">
        <v>0.24074074074074073</v>
      </c>
      <c r="D731" s="15">
        <v>0.29629629629629628</v>
      </c>
      <c r="E731" s="29">
        <f t="shared" si="38"/>
        <v>1</v>
      </c>
      <c r="F731" s="15">
        <f t="shared" si="40"/>
        <v>0.16666666666666669</v>
      </c>
      <c r="G731" s="19">
        <v>100115.26</v>
      </c>
    </row>
    <row r="732" spans="1:7">
      <c r="A732" s="28">
        <v>45778</v>
      </c>
      <c r="B732" s="15">
        <v>0.47826086956521741</v>
      </c>
      <c r="C732" s="15">
        <v>0.24637681159420291</v>
      </c>
      <c r="D732" s="15">
        <v>0.27536231884057971</v>
      </c>
      <c r="E732" s="29">
        <f t="shared" si="38"/>
        <v>1</v>
      </c>
      <c r="F732" s="15">
        <f t="shared" si="40"/>
        <v>0.20289855072463769</v>
      </c>
      <c r="G732" s="19">
        <v>98722.91</v>
      </c>
    </row>
    <row r="733" spans="1:7">
      <c r="A733" s="42">
        <v>45785</v>
      </c>
      <c r="B733" s="15">
        <v>0.5</v>
      </c>
      <c r="C733" s="15">
        <v>0.25</v>
      </c>
      <c r="D733" s="15">
        <v>0.25</v>
      </c>
      <c r="E733" s="29">
        <f t="shared" si="38"/>
        <v>1</v>
      </c>
      <c r="F733" s="15">
        <f t="shared" si="40"/>
        <v>0.25</v>
      </c>
      <c r="G733" s="19">
        <v>101010.19</v>
      </c>
    </row>
    <row r="734" spans="1:7">
      <c r="A734" s="28">
        <v>45792</v>
      </c>
      <c r="B734" s="15">
        <v>0.56521739130434778</v>
      </c>
      <c r="C734" s="15">
        <v>0.28985507246376813</v>
      </c>
      <c r="D734" s="15">
        <v>0.14492753623188406</v>
      </c>
      <c r="E734" s="29">
        <f t="shared" si="38"/>
        <v>1</v>
      </c>
      <c r="F734" s="15">
        <f t="shared" si="40"/>
        <v>0.42028985507246375</v>
      </c>
      <c r="G734" s="19">
        <v>103232.88</v>
      </c>
    </row>
    <row r="735" spans="1:7">
      <c r="A735" s="42">
        <v>45799</v>
      </c>
      <c r="B735" s="15">
        <v>0.6376811594202898</v>
      </c>
      <c r="C735" s="15">
        <v>0.17391304347826086</v>
      </c>
      <c r="D735" s="15">
        <v>0.18840579710144928</v>
      </c>
      <c r="E735" s="29">
        <f t="shared" si="38"/>
        <v>1</v>
      </c>
      <c r="F735" s="15">
        <f t="shared" si="40"/>
        <v>0.44927536231884052</v>
      </c>
      <c r="G735" s="19">
        <v>100768.42</v>
      </c>
    </row>
    <row r="736" spans="1:7">
      <c r="A736" s="42">
        <v>45806</v>
      </c>
      <c r="B736" s="15">
        <v>0.56164383561643838</v>
      </c>
      <c r="C736" s="15">
        <v>0.20547945205479451</v>
      </c>
      <c r="D736" s="15">
        <v>0.23287671232876711</v>
      </c>
      <c r="E736" s="29">
        <f t="shared" si="38"/>
        <v>1</v>
      </c>
      <c r="F736" s="15">
        <f t="shared" si="40"/>
        <v>0.32876712328767127</v>
      </c>
      <c r="G736" s="19">
        <v>101954.88</v>
      </c>
    </row>
    <row r="737" spans="1:7">
      <c r="A737" s="42">
        <v>45813</v>
      </c>
      <c r="B737" s="15">
        <v>0.47692307692307695</v>
      </c>
      <c r="C737" s="15">
        <v>0.23076923076923078</v>
      </c>
      <c r="D737" s="15">
        <v>0.29230769230769232</v>
      </c>
      <c r="E737" s="29">
        <f t="shared" si="38"/>
        <v>1</v>
      </c>
      <c r="F737" s="15">
        <f t="shared" si="40"/>
        <v>0.18461538461538463</v>
      </c>
      <c r="G737" s="19">
        <v>100227.96</v>
      </c>
    </row>
    <row r="738" spans="1:7">
      <c r="A738" s="42">
        <v>45820</v>
      </c>
      <c r="B738" s="15">
        <v>0.43661971830985913</v>
      </c>
      <c r="C738" s="15">
        <v>0.26760563380281688</v>
      </c>
      <c r="D738" s="15">
        <v>0.29577464788732394</v>
      </c>
      <c r="E738" s="29">
        <f t="shared" si="38"/>
        <v>1</v>
      </c>
      <c r="F738" s="15">
        <f t="shared" si="40"/>
        <v>0.14084507042253519</v>
      </c>
      <c r="G738" s="19">
        <v>100894.69</v>
      </c>
    </row>
    <row r="739" spans="1:7">
      <c r="A739" s="42">
        <v>45827</v>
      </c>
      <c r="B739" s="15">
        <v>0.47540983606557374</v>
      </c>
      <c r="C739" s="15">
        <v>0.26229508196721313</v>
      </c>
      <c r="D739" s="15">
        <v>0.26229508196721313</v>
      </c>
      <c r="E739" s="29">
        <f t="shared" si="38"/>
        <v>1</v>
      </c>
      <c r="F739" s="15">
        <f t="shared" si="40"/>
        <v>0.21311475409836061</v>
      </c>
      <c r="G739" s="19">
        <v>99940.42</v>
      </c>
    </row>
    <row r="740" spans="1:7">
      <c r="A740" s="42">
        <v>45834</v>
      </c>
      <c r="B740" s="15">
        <v>0.41538461538461541</v>
      </c>
      <c r="C740" s="15">
        <v>0.27692307692307694</v>
      </c>
      <c r="D740" s="15">
        <v>0.30769230769230771</v>
      </c>
      <c r="E740" s="29">
        <f t="shared" si="38"/>
        <v>1</v>
      </c>
      <c r="F740" s="15">
        <f t="shared" si="40"/>
        <v>0.1076923076923077</v>
      </c>
      <c r="G740" s="19">
        <v>103380.71</v>
      </c>
    </row>
    <row r="741" spans="1:7">
      <c r="A741" s="42">
        <v>45841</v>
      </c>
      <c r="B741" s="15">
        <v>0.51282051282051277</v>
      </c>
      <c r="C741" s="15">
        <v>0.24358974358974358</v>
      </c>
      <c r="D741" s="15">
        <v>0.24358974358974358</v>
      </c>
      <c r="E741" s="29">
        <f t="shared" si="38"/>
        <v>1</v>
      </c>
      <c r="F741" s="15">
        <f t="shared" si="40"/>
        <v>0.26923076923076916</v>
      </c>
      <c r="G741" s="19">
        <v>106187.44</v>
      </c>
    </row>
    <row r="742" spans="1:7">
      <c r="A742" s="42">
        <v>45848</v>
      </c>
      <c r="B742" s="15">
        <v>0.58620689655172409</v>
      </c>
      <c r="C742" s="15">
        <v>0.27586206896551724</v>
      </c>
      <c r="D742" s="15">
        <v>0.13793103448275862</v>
      </c>
      <c r="E742" s="29">
        <f t="shared" si="38"/>
        <v>1</v>
      </c>
      <c r="F742" s="15">
        <f t="shared" si="40"/>
        <v>0.44827586206896547</v>
      </c>
      <c r="G742" s="19">
        <v>104923.53</v>
      </c>
    </row>
    <row r="743" spans="1:7">
      <c r="A743" s="42">
        <v>45855</v>
      </c>
      <c r="B743" s="15">
        <v>0.51315789473684215</v>
      </c>
      <c r="C743" s="15">
        <v>0.23684210526315788</v>
      </c>
      <c r="D743" s="15">
        <v>0.25</v>
      </c>
      <c r="E743" s="29">
        <f t="shared" si="38"/>
        <v>1</v>
      </c>
      <c r="F743" s="15">
        <f t="shared" si="40"/>
        <v>0.26315789473684215</v>
      </c>
      <c r="G743" s="19">
        <v>105470.67</v>
      </c>
    </row>
    <row r="744" spans="1:7">
      <c r="A744" s="42">
        <v>45862</v>
      </c>
      <c r="B744" s="15">
        <v>0.56060606060606055</v>
      </c>
      <c r="C744" s="15">
        <v>0.22727272727272727</v>
      </c>
      <c r="D744" s="15">
        <v>0.21212121212121213</v>
      </c>
      <c r="E744" s="29">
        <f t="shared" si="38"/>
        <v>1</v>
      </c>
      <c r="F744" s="15">
        <f t="shared" si="40"/>
        <v>0.3484848484848484</v>
      </c>
      <c r="G744" s="19">
        <v>108690.07</v>
      </c>
    </row>
    <row r="745" spans="1:7">
      <c r="A745" s="42">
        <v>45869</v>
      </c>
      <c r="B745" s="15">
        <v>0.5</v>
      </c>
      <c r="C745" s="15">
        <v>0.31578947368421051</v>
      </c>
      <c r="D745" s="15">
        <v>0.18421052631578946</v>
      </c>
      <c r="E745" s="29">
        <f t="shared" si="38"/>
        <v>1</v>
      </c>
      <c r="F745" s="15">
        <f t="shared" si="40"/>
        <v>0.31578947368421051</v>
      </c>
      <c r="G745" s="19">
        <v>107885.5</v>
      </c>
    </row>
    <row r="746" spans="1:7">
      <c r="A746" s="42">
        <v>45876</v>
      </c>
      <c r="B746" s="15">
        <v>0.51388888888888884</v>
      </c>
      <c r="C746" s="15">
        <v>0.20833333333333334</v>
      </c>
      <c r="D746" s="15">
        <v>0.27777777777777779</v>
      </c>
      <c r="E746" s="29">
        <f t="shared" si="38"/>
        <v>1</v>
      </c>
      <c r="F746" s="15">
        <f t="shared" si="40"/>
        <v>0.23611111111111105</v>
      </c>
      <c r="G746" s="19">
        <v>110046.8</v>
      </c>
    </row>
    <row r="747" spans="1:7">
      <c r="A747" s="42">
        <v>45883</v>
      </c>
      <c r="B747" s="15">
        <v>0.58181818181818179</v>
      </c>
      <c r="C747" s="15">
        <v>0.2</v>
      </c>
      <c r="D747" s="15">
        <v>0.21818181818181817</v>
      </c>
      <c r="E747" s="29">
        <f t="shared" si="38"/>
        <v>0.99999999999999989</v>
      </c>
      <c r="F747" s="15">
        <f t="shared" si="40"/>
        <v>0.36363636363636365</v>
      </c>
      <c r="G747" s="19">
        <v>109366.66</v>
      </c>
    </row>
    <row r="748" spans="1:7">
      <c r="A748" s="42">
        <v>45890</v>
      </c>
      <c r="B748" s="15">
        <v>0.53030303030303028</v>
      </c>
      <c r="C748" s="15">
        <v>0.24242424242424243</v>
      </c>
      <c r="D748" s="15">
        <v>0.22727272727272727</v>
      </c>
      <c r="E748" s="29">
        <f t="shared" si="38"/>
        <v>1</v>
      </c>
      <c r="F748" s="15">
        <f t="shared" si="40"/>
        <v>0.30303030303030298</v>
      </c>
      <c r="G748" s="19">
        <v>112002.76</v>
      </c>
    </row>
    <row r="749" spans="1:7">
      <c r="A749" s="42">
        <v>45897</v>
      </c>
      <c r="B749" s="15">
        <v>0.38805970149253732</v>
      </c>
      <c r="C749" s="15">
        <v>0.23880597014925373</v>
      </c>
      <c r="D749" s="15">
        <v>0.37313432835820898</v>
      </c>
      <c r="E749" s="29">
        <f t="shared" si="38"/>
        <v>1</v>
      </c>
      <c r="F749" s="15">
        <f t="shared" si="40"/>
        <v>1.4925373134328346E-2</v>
      </c>
      <c r="G749" s="19">
        <v>106030.68</v>
      </c>
    </row>
    <row r="750" spans="1:7">
      <c r="A750" s="42">
        <v>45904</v>
      </c>
      <c r="B750" s="15">
        <v>0.4</v>
      </c>
      <c r="C750" s="15">
        <v>0.2</v>
      </c>
      <c r="D750" s="15">
        <v>0.4</v>
      </c>
      <c r="E750" s="29">
        <f t="shared" si="38"/>
        <v>1</v>
      </c>
      <c r="F750" s="15">
        <f t="shared" si="40"/>
        <v>0</v>
      </c>
      <c r="G750" s="19">
        <v>105999.03999999999</v>
      </c>
    </row>
    <row r="751" spans="1:7">
      <c r="A751" s="42">
        <v>45911</v>
      </c>
      <c r="B751" s="15">
        <v>0.41176470588235292</v>
      </c>
      <c r="C751" s="15">
        <v>0.25</v>
      </c>
      <c r="D751" s="15">
        <v>0.33823529411764708</v>
      </c>
      <c r="E751" s="29">
        <f t="shared" si="38"/>
        <v>1</v>
      </c>
      <c r="F751" s="15">
        <f t="shared" si="40"/>
        <v>7.3529411764705843E-2</v>
      </c>
      <c r="G751" s="19">
        <v>107084.89</v>
      </c>
    </row>
    <row r="752" spans="1:7">
      <c r="A752" s="42">
        <v>45918</v>
      </c>
      <c r="B752" s="15">
        <v>0.53030303030303028</v>
      </c>
      <c r="C752" s="15">
        <v>0.21212121212121213</v>
      </c>
      <c r="D752" s="15">
        <v>0.25757575757575757</v>
      </c>
      <c r="E752" s="29">
        <f t="shared" si="38"/>
        <v>1</v>
      </c>
      <c r="F752" s="15">
        <f t="shared" si="40"/>
        <v>0.27272727272727271</v>
      </c>
      <c r="G752" s="19">
        <v>105564.9</v>
      </c>
    </row>
    <row r="753" spans="1:7">
      <c r="A753" s="42">
        <v>45925</v>
      </c>
      <c r="B753" s="15">
        <v>0.42424242424242425</v>
      </c>
      <c r="C753" s="15">
        <v>0.30303030303030304</v>
      </c>
      <c r="D753" s="15">
        <v>0.27272727272727271</v>
      </c>
      <c r="E753" s="29">
        <f t="shared" si="38"/>
        <v>1</v>
      </c>
      <c r="F753" s="15">
        <f t="shared" si="40"/>
        <v>0.15151515151515155</v>
      </c>
      <c r="G753" s="19">
        <v>105561.78</v>
      </c>
    </row>
    <row r="754" spans="1:7">
      <c r="A754" s="42">
        <v>45932</v>
      </c>
      <c r="B754" s="15">
        <v>0.5</v>
      </c>
      <c r="C754" s="15">
        <v>0.23333333333333334</v>
      </c>
      <c r="D754" s="15">
        <v>0.26666666666666666</v>
      </c>
      <c r="E754" s="29">
        <f t="shared" si="38"/>
        <v>1</v>
      </c>
      <c r="F754" s="15">
        <f t="shared" si="40"/>
        <v>0.23333333333333334</v>
      </c>
      <c r="G754" s="19">
        <v>107695.9</v>
      </c>
    </row>
    <row r="755" spans="1:7">
      <c r="A755" s="42">
        <v>45939</v>
      </c>
      <c r="B755" s="15">
        <v>0.578125</v>
      </c>
      <c r="C755" s="15">
        <v>0.203125</v>
      </c>
      <c r="D755" s="15">
        <v>0.21875</v>
      </c>
      <c r="E755" s="29">
        <f t="shared" si="38"/>
        <v>1</v>
      </c>
      <c r="F755" s="15">
        <f t="shared" si="40"/>
        <v>0.359375</v>
      </c>
      <c r="G755" s="19">
        <v>108019.25</v>
      </c>
    </row>
    <row r="756" spans="1:7">
      <c r="A756" s="42">
        <v>45946</v>
      </c>
      <c r="B756" s="15">
        <v>0.5</v>
      </c>
      <c r="C756" s="15">
        <v>0.20833333333333334</v>
      </c>
      <c r="D756" s="15">
        <v>0.29166666666666669</v>
      </c>
      <c r="E756" s="29">
        <f t="shared" si="38"/>
        <v>1</v>
      </c>
      <c r="F756" s="15">
        <f t="shared" si="40"/>
        <v>0.20833333333333331</v>
      </c>
      <c r="G756" s="19">
        <v>108214.71</v>
      </c>
    </row>
    <row r="757" spans="1:7">
      <c r="A757" s="42">
        <v>45953</v>
      </c>
      <c r="B757" s="15">
        <v>0.53731343283582089</v>
      </c>
      <c r="C757" s="15">
        <v>0.20895522388059701</v>
      </c>
      <c r="D757" s="15">
        <v>0.2537313432835821</v>
      </c>
      <c r="E757" s="29">
        <f t="shared" si="38"/>
        <v>1</v>
      </c>
      <c r="F757" s="15">
        <f t="shared" si="40"/>
        <v>0.28358208955223879</v>
      </c>
      <c r="G757" s="19">
        <v>111568.93</v>
      </c>
    </row>
    <row r="758" spans="1:7">
      <c r="A758" s="42">
        <v>45960</v>
      </c>
      <c r="B758" s="15">
        <v>0.6</v>
      </c>
      <c r="C758" s="15">
        <v>0.16923076923076924</v>
      </c>
      <c r="D758" s="15">
        <v>0.23076923076923078</v>
      </c>
      <c r="E758" s="29">
        <f t="shared" si="38"/>
        <v>1</v>
      </c>
      <c r="F758" s="15">
        <f t="shared" si="40"/>
        <v>0.3692307692307692</v>
      </c>
      <c r="G758" s="19">
        <v>112708.11</v>
      </c>
    </row>
    <row r="759" spans="1:7">
      <c r="A759" s="42">
        <v>45967</v>
      </c>
      <c r="B759" s="15">
        <v>0.5</v>
      </c>
      <c r="C759" s="15">
        <v>0.2361111111111111</v>
      </c>
      <c r="D759" s="15">
        <v>0.2638888888888889</v>
      </c>
      <c r="E759" s="29">
        <f t="shared" si="38"/>
        <v>1</v>
      </c>
      <c r="F759" s="15">
        <f t="shared" si="40"/>
        <v>0.2361111111111111</v>
      </c>
      <c r="G759" s="19">
        <v>112192.96000000001</v>
      </c>
    </row>
    <row r="760" spans="1:7">
      <c r="A760" s="42">
        <v>45974</v>
      </c>
      <c r="B760" s="15">
        <v>0.43055555555555558</v>
      </c>
      <c r="C760" s="15">
        <v>0.2638888888888889</v>
      </c>
      <c r="D760" s="15">
        <v>0.30555555555555558</v>
      </c>
      <c r="E760" s="29">
        <f t="shared" si="38"/>
        <v>1</v>
      </c>
      <c r="F760" s="15">
        <f t="shared" si="40"/>
        <v>0.125</v>
      </c>
      <c r="G760" s="19">
        <v>112532.48</v>
      </c>
    </row>
    <row r="761" spans="1:7">
      <c r="A761" s="42">
        <v>45981</v>
      </c>
      <c r="B761" s="15">
        <v>0.46575342465753422</v>
      </c>
      <c r="C761" s="15">
        <v>0.19178082191780821</v>
      </c>
      <c r="D761" s="15">
        <v>0.34246575342465752</v>
      </c>
      <c r="E761" s="29">
        <f t="shared" si="38"/>
        <v>1</v>
      </c>
      <c r="F761" s="15">
        <f t="shared" si="40"/>
        <v>0.12328767123287671</v>
      </c>
      <c r="G761" s="19">
        <v>110369.15</v>
      </c>
    </row>
    <row r="762" spans="1:7">
      <c r="A762" s="42">
        <v>45988</v>
      </c>
      <c r="B762" s="15">
        <v>0.42465753424657532</v>
      </c>
      <c r="C762" s="15">
        <v>0.28767123287671231</v>
      </c>
      <c r="D762" s="15">
        <v>0.28767123287671231</v>
      </c>
      <c r="E762" s="29">
        <f t="shared" ref="E762:E794" si="41">SUM(B762:D762)</f>
        <v>1</v>
      </c>
      <c r="F762" s="15">
        <f t="shared" si="40"/>
        <v>0.13698630136986301</v>
      </c>
      <c r="G762" s="19">
        <v>111507.87</v>
      </c>
    </row>
    <row r="763" spans="1:7">
      <c r="A763" s="42">
        <v>45995</v>
      </c>
      <c r="B763" s="15">
        <v>0.48</v>
      </c>
      <c r="C763" s="15">
        <v>0.24</v>
      </c>
      <c r="D763" s="15">
        <v>0.28000000000000003</v>
      </c>
      <c r="E763" s="29">
        <f t="shared" si="41"/>
        <v>1</v>
      </c>
      <c r="F763" s="15">
        <f t="shared" si="40"/>
        <v>0.19999999999999996</v>
      </c>
      <c r="G763" s="19">
        <v>110072.01</v>
      </c>
    </row>
    <row r="764" spans="1:7">
      <c r="A764" s="42">
        <v>46002</v>
      </c>
      <c r="B764" s="15">
        <v>0.59090909090909094</v>
      </c>
      <c r="C764" s="15">
        <v>0.19696969696969696</v>
      </c>
      <c r="D764" s="15">
        <v>0.21212121212121213</v>
      </c>
      <c r="E764" s="29">
        <f t="shared" si="41"/>
        <v>1</v>
      </c>
      <c r="F764" s="15">
        <f t="shared" si="40"/>
        <v>0.37878787878787878</v>
      </c>
      <c r="G764" s="19">
        <v>113456.5</v>
      </c>
    </row>
    <row r="765" spans="1:7">
      <c r="A765" s="42">
        <v>46009</v>
      </c>
      <c r="B765" s="15">
        <v>0.56338028169014087</v>
      </c>
      <c r="C765" s="15">
        <v>0.29577464788732394</v>
      </c>
      <c r="D765" s="15">
        <v>0.14084507042253522</v>
      </c>
      <c r="E765" s="29">
        <f t="shared" si="41"/>
        <v>1</v>
      </c>
      <c r="F765" s="15">
        <f t="shared" si="40"/>
        <v>0.42253521126760563</v>
      </c>
      <c r="G765" s="19">
        <v>114486.43</v>
      </c>
    </row>
    <row r="766" spans="1:7">
      <c r="A766" s="42">
        <v>46016</v>
      </c>
      <c r="B766" s="15">
        <v>0.578125</v>
      </c>
      <c r="C766" s="15">
        <v>0.234375</v>
      </c>
      <c r="D766" s="15">
        <v>0.1875</v>
      </c>
      <c r="E766" s="29">
        <f t="shared" si="41"/>
        <v>1</v>
      </c>
      <c r="F766" s="15">
        <f t="shared" si="40"/>
        <v>0.390625</v>
      </c>
      <c r="G766" s="19">
        <v>116148.72</v>
      </c>
    </row>
    <row r="767" spans="1:7">
      <c r="A767" s="42">
        <v>46023</v>
      </c>
      <c r="B767" s="15">
        <v>0.52</v>
      </c>
      <c r="C767" s="15">
        <v>0.26</v>
      </c>
      <c r="D767" s="15">
        <v>0.22</v>
      </c>
      <c r="E767" s="29">
        <f t="shared" si="41"/>
        <v>1</v>
      </c>
      <c r="F767" s="15">
        <f t="shared" si="40"/>
        <v>0.30000000000000004</v>
      </c>
      <c r="G767" s="19">
        <v>117240.24</v>
      </c>
    </row>
    <row r="768" spans="1:7">
      <c r="A768" s="42">
        <v>46030</v>
      </c>
      <c r="B768" s="15">
        <v>0.67901234567901236</v>
      </c>
      <c r="C768" s="15">
        <v>0.20987654320987653</v>
      </c>
      <c r="D768" s="15">
        <v>0.1111111111111111</v>
      </c>
      <c r="E768" s="29">
        <f t="shared" si="41"/>
        <v>1</v>
      </c>
      <c r="F768" s="15">
        <f t="shared" si="40"/>
        <v>0.56790123456790131</v>
      </c>
      <c r="G768" s="19">
        <v>119960.91</v>
      </c>
    </row>
    <row r="769" spans="1:7">
      <c r="A769" s="42">
        <v>46037</v>
      </c>
      <c r="B769" s="15">
        <v>0.65454545454545454</v>
      </c>
      <c r="C769" s="15">
        <v>0.18181818181818182</v>
      </c>
      <c r="D769" s="15">
        <v>0.16363636363636364</v>
      </c>
      <c r="E769" s="29">
        <f t="shared" si="41"/>
        <v>1</v>
      </c>
      <c r="F769" s="15">
        <f t="shared" si="40"/>
        <v>0.49090909090909091</v>
      </c>
      <c r="G769" s="19">
        <v>122335.59</v>
      </c>
    </row>
    <row r="770" spans="1:7">
      <c r="A770" s="42">
        <v>46044</v>
      </c>
      <c r="B770" s="15">
        <v>0.58139534883720934</v>
      </c>
      <c r="C770" s="15">
        <v>0.18604651162790697</v>
      </c>
      <c r="D770" s="15">
        <v>0.23255813953488372</v>
      </c>
      <c r="E770" s="29">
        <f t="shared" si="41"/>
        <v>1</v>
      </c>
      <c r="F770" s="15">
        <f t="shared" si="40"/>
        <v>0.34883720930232565</v>
      </c>
      <c r="G770" s="19">
        <v>123631.17</v>
      </c>
    </row>
    <row r="771" spans="1:7">
      <c r="A771" s="42">
        <v>46051</v>
      </c>
      <c r="B771" s="15">
        <v>0.64102564102564108</v>
      </c>
      <c r="C771" s="15">
        <v>0.16666666666666666</v>
      </c>
      <c r="D771" s="15">
        <v>0.19230769230769232</v>
      </c>
      <c r="E771" s="29">
        <f t="shared" si="41"/>
        <v>1</v>
      </c>
      <c r="F771" s="15">
        <f t="shared" si="40"/>
        <v>0.44871794871794879</v>
      </c>
      <c r="G771" s="19">
        <v>124997.21</v>
      </c>
    </row>
    <row r="772" spans="1:7">
      <c r="A772" s="42">
        <v>46058</v>
      </c>
      <c r="B772" s="15">
        <v>0.52439024390243905</v>
      </c>
      <c r="C772" s="15">
        <v>0.25609756097560976</v>
      </c>
      <c r="D772" s="15">
        <v>0.21951219512195122</v>
      </c>
      <c r="E772" s="29">
        <f t="shared" si="41"/>
        <v>1</v>
      </c>
      <c r="F772" s="15">
        <f t="shared" si="40"/>
        <v>0.30487804878048785</v>
      </c>
      <c r="G772" s="19">
        <v>124685.61</v>
      </c>
    </row>
    <row r="773" spans="1:7">
      <c r="A773" s="42">
        <v>46065</v>
      </c>
      <c r="B773" s="15">
        <v>0.484375</v>
      </c>
      <c r="C773" s="15">
        <v>0.203125</v>
      </c>
      <c r="D773" s="15">
        <v>0.3125</v>
      </c>
      <c r="E773" s="29">
        <f t="shared" si="41"/>
        <v>1</v>
      </c>
      <c r="F773" s="15">
        <f t="shared" si="40"/>
        <v>0.171875</v>
      </c>
      <c r="G773" s="19">
        <v>126506.61</v>
      </c>
    </row>
    <row r="774" spans="1:7">
      <c r="A774" s="42">
        <v>46072</v>
      </c>
      <c r="B774" s="15">
        <v>0.47540983606557374</v>
      </c>
      <c r="C774" s="15">
        <v>0.24590163934426229</v>
      </c>
      <c r="D774" s="15">
        <v>0.27868852459016391</v>
      </c>
      <c r="E774" s="29">
        <f t="shared" si="41"/>
        <v>0.99999999999999989</v>
      </c>
      <c r="F774" s="15">
        <f t="shared" si="40"/>
        <v>0.19672131147540983</v>
      </c>
      <c r="G774" s="19">
        <v>125275.23</v>
      </c>
    </row>
    <row r="775" spans="1:7">
      <c r="A775" s="42">
        <v>46079</v>
      </c>
      <c r="B775" s="15">
        <v>0.50649350649350644</v>
      </c>
      <c r="C775" s="15">
        <v>0.31168831168831168</v>
      </c>
      <c r="D775" s="15">
        <v>0.18181818181818182</v>
      </c>
      <c r="E775" s="29">
        <f t="shared" si="41"/>
        <v>1</v>
      </c>
      <c r="F775" s="15">
        <f t="shared" si="40"/>
        <v>0.32467532467532462</v>
      </c>
      <c r="G775" s="19">
        <v>126888.18</v>
      </c>
    </row>
    <row r="776" spans="1:7">
      <c r="A776" s="42">
        <v>46086</v>
      </c>
      <c r="B776" s="15">
        <v>0.43396226415094341</v>
      </c>
      <c r="C776" s="15">
        <v>0.26415094339622641</v>
      </c>
      <c r="D776" s="15">
        <v>0.30188679245283018</v>
      </c>
      <c r="E776" s="29">
        <f t="shared" si="41"/>
        <v>1</v>
      </c>
      <c r="F776" s="15">
        <f t="shared" si="40"/>
        <v>0.13207547169811323</v>
      </c>
      <c r="G776" s="19">
        <v>122925.21</v>
      </c>
    </row>
    <row r="777" spans="1:7">
      <c r="A777" s="42">
        <v>46093</v>
      </c>
      <c r="B777" s="15">
        <v>0.29508196721311475</v>
      </c>
      <c r="C777" s="15">
        <v>0.29508196721311475</v>
      </c>
      <c r="D777" s="15">
        <v>0.4098360655737705</v>
      </c>
      <c r="E777" s="29">
        <f t="shared" si="41"/>
        <v>1</v>
      </c>
      <c r="F777" s="15">
        <f t="shared" si="40"/>
        <v>-0.11475409836065575</v>
      </c>
      <c r="G777" s="19">
        <v>120934.99</v>
      </c>
    </row>
    <row r="778" spans="1:7">
      <c r="A778" s="42">
        <v>46100</v>
      </c>
      <c r="B778" s="15">
        <v>0.46666666666666667</v>
      </c>
      <c r="C778" s="15">
        <v>0.24</v>
      </c>
      <c r="D778" s="15">
        <v>0.29333333333333333</v>
      </c>
      <c r="E778" s="29">
        <f t="shared" si="41"/>
        <v>1</v>
      </c>
      <c r="F778" s="15">
        <f t="shared" si="40"/>
        <v>0.17333333333333334</v>
      </c>
      <c r="G778" s="19">
        <v>120588.45</v>
      </c>
    </row>
    <row r="779" spans="1:7">
      <c r="A779" s="42">
        <v>46107</v>
      </c>
      <c r="B779" s="15">
        <v>0.3</v>
      </c>
      <c r="C779" s="15">
        <v>0.27142857142857141</v>
      </c>
      <c r="D779" s="15">
        <v>0.42857142857142855</v>
      </c>
      <c r="E779" s="29">
        <f t="shared" si="41"/>
        <v>1</v>
      </c>
      <c r="F779" s="15">
        <f t="shared" si="40"/>
        <v>-0.12857142857142856</v>
      </c>
      <c r="G779" s="19">
        <v>120943.7</v>
      </c>
    </row>
    <row r="780" spans="1:7">
      <c r="A780" s="42">
        <v>46114</v>
      </c>
      <c r="B780" s="15">
        <v>0.352112676056338</v>
      </c>
      <c r="C780" s="15">
        <v>0.25352112676056338</v>
      </c>
      <c r="D780" s="15">
        <v>0.39436619718309857</v>
      </c>
      <c r="E780" s="29">
        <f t="shared" si="41"/>
        <v>1</v>
      </c>
      <c r="F780" s="15">
        <f t="shared" si="40"/>
        <v>-4.2253521126760563E-2</v>
      </c>
      <c r="G780" s="19">
        <v>125603</v>
      </c>
    </row>
    <row r="781" spans="1:7">
      <c r="A781" s="42">
        <v>46121</v>
      </c>
      <c r="B781" s="15">
        <v>0.42105263157894735</v>
      </c>
      <c r="C781" s="15">
        <v>0.23684210526315788</v>
      </c>
      <c r="D781" s="15">
        <v>0.34210526315789475</v>
      </c>
      <c r="E781" s="29">
        <f t="shared" si="41"/>
        <v>1</v>
      </c>
      <c r="F781" s="15">
        <f t="shared" si="40"/>
        <v>7.8947368421052599E-2</v>
      </c>
      <c r="G781" s="19">
        <v>129621.06</v>
      </c>
    </row>
    <row r="782" spans="1:7">
      <c r="A782" s="42">
        <v>46128</v>
      </c>
      <c r="B782" s="15">
        <v>0.55223880597014929</v>
      </c>
      <c r="C782" s="15">
        <v>0.28358208955223879</v>
      </c>
      <c r="D782" s="15">
        <v>0.16417910447761194</v>
      </c>
      <c r="E782" s="29">
        <f t="shared" si="41"/>
        <v>1</v>
      </c>
      <c r="F782" s="15">
        <f t="shared" si="40"/>
        <v>0.38805970149253732</v>
      </c>
      <c r="G782" s="19">
        <v>133306.68</v>
      </c>
    </row>
    <row r="783" spans="1:7">
      <c r="A783" s="42">
        <v>46135</v>
      </c>
      <c r="B783" s="15">
        <v>0.53125</v>
      </c>
      <c r="C783" s="15">
        <v>0.234375</v>
      </c>
      <c r="D783" s="15">
        <v>0.234375</v>
      </c>
      <c r="E783" s="29">
        <f t="shared" si="41"/>
        <v>1</v>
      </c>
      <c r="F783" s="15">
        <f t="shared" si="40"/>
        <v>0.296875</v>
      </c>
      <c r="G783" s="19">
        <v>131420.18</v>
      </c>
    </row>
    <row r="784" spans="1:7">
      <c r="A784" s="42">
        <v>46142</v>
      </c>
      <c r="B784" s="15">
        <v>0.484375</v>
      </c>
      <c r="C784" s="15">
        <v>0.265625</v>
      </c>
      <c r="D784" s="15">
        <v>0.25</v>
      </c>
      <c r="E784" s="29">
        <f t="shared" si="41"/>
        <v>1</v>
      </c>
      <c r="F784" s="15">
        <f t="shared" si="40"/>
        <v>0.234375</v>
      </c>
      <c r="G784" s="19">
        <v>128508.77</v>
      </c>
    </row>
    <row r="785" spans="1:7">
      <c r="A785" s="42">
        <v>46149</v>
      </c>
      <c r="B785" s="15">
        <v>0.54</v>
      </c>
      <c r="C785" s="15">
        <v>0.3</v>
      </c>
      <c r="D785" s="15">
        <v>0.16</v>
      </c>
      <c r="E785" s="29">
        <f t="shared" si="41"/>
        <v>1</v>
      </c>
      <c r="F785" s="15">
        <f t="shared" si="40"/>
        <v>0.38</v>
      </c>
      <c r="G785" s="19">
        <v>132309</v>
      </c>
    </row>
    <row r="786" spans="1:7">
      <c r="A786" s="42">
        <v>46156</v>
      </c>
      <c r="B786" s="15">
        <v>0.58333333333333337</v>
      </c>
      <c r="C786" s="15">
        <v>0.25</v>
      </c>
      <c r="D786" s="15">
        <v>0.16666666666666666</v>
      </c>
      <c r="E786" s="29">
        <f t="shared" si="41"/>
        <v>1</v>
      </c>
      <c r="F786" s="15">
        <f t="shared" si="40"/>
        <v>0.41666666666666674</v>
      </c>
      <c r="G786" s="19">
        <v>133834.35</v>
      </c>
    </row>
    <row r="787" spans="1:7">
      <c r="A787" s="42">
        <v>46163</v>
      </c>
      <c r="B787" s="15">
        <v>0.5</v>
      </c>
      <c r="C787" s="15">
        <v>0.22413793103448276</v>
      </c>
      <c r="D787" s="15">
        <v>0.27586206896551724</v>
      </c>
      <c r="E787" s="29">
        <f t="shared" si="41"/>
        <v>1</v>
      </c>
      <c r="F787" s="15">
        <f t="shared" si="40"/>
        <v>0.22413793103448276</v>
      </c>
      <c r="G787" s="19">
        <v>133337.31</v>
      </c>
    </row>
    <row r="788" spans="1:7">
      <c r="A788" s="42">
        <v>46170</v>
      </c>
      <c r="B788" s="15">
        <v>0.59090909090909094</v>
      </c>
      <c r="C788" s="15">
        <v>0.27272727272727271</v>
      </c>
      <c r="D788" s="15">
        <v>0.13636363636363635</v>
      </c>
      <c r="E788" s="29">
        <f t="shared" si="41"/>
        <v>1</v>
      </c>
      <c r="F788" s="15">
        <f t="shared" si="40"/>
        <v>0.45454545454545459</v>
      </c>
      <c r="G788" s="19">
        <v>136223.67999999999</v>
      </c>
    </row>
    <row r="789" spans="1:7">
      <c r="A789" s="42">
        <v>46177</v>
      </c>
      <c r="B789" s="15">
        <v>0.43835616438356162</v>
      </c>
      <c r="C789" s="15">
        <v>0.30136986301369861</v>
      </c>
      <c r="D789" s="15">
        <v>0.26027397260273971</v>
      </c>
      <c r="E789" s="29">
        <f t="shared" si="41"/>
        <v>1</v>
      </c>
      <c r="F789" s="15">
        <f t="shared" si="40"/>
        <v>0.17808219178082191</v>
      </c>
      <c r="G789" s="19">
        <v>136724.54999999999</v>
      </c>
    </row>
    <row r="790" spans="1:7">
      <c r="A790" s="42">
        <v>46184</v>
      </c>
      <c r="B790" s="15">
        <v>0.3559322033898305</v>
      </c>
      <c r="C790" s="15">
        <v>0.32203389830508472</v>
      </c>
      <c r="D790" s="15">
        <v>0.32203389830508472</v>
      </c>
      <c r="E790" s="29">
        <f t="shared" si="41"/>
        <v>1</v>
      </c>
      <c r="F790" s="15">
        <f t="shared" si="40"/>
        <v>3.3898305084745783E-2</v>
      </c>
      <c r="G790" s="19">
        <v>135598.54</v>
      </c>
    </row>
    <row r="791" spans="1:7">
      <c r="A791" s="42">
        <v>46191</v>
      </c>
      <c r="B791" s="15">
        <v>0.43636363636363634</v>
      </c>
      <c r="C791" s="15">
        <v>0.29090909090909089</v>
      </c>
      <c r="D791" s="15">
        <v>0.27272727272727271</v>
      </c>
      <c r="E791" s="29">
        <f t="shared" si="41"/>
        <v>1</v>
      </c>
      <c r="F791" s="15">
        <f t="shared" si="40"/>
        <v>0.16363636363636364</v>
      </c>
      <c r="G791" s="19">
        <v>138526.57999999999</v>
      </c>
    </row>
    <row r="792" spans="1:7">
      <c r="A792" s="42">
        <v>46198</v>
      </c>
      <c r="B792" s="15">
        <v>0.44</v>
      </c>
      <c r="C792" s="15">
        <v>0.26</v>
      </c>
      <c r="D792" s="15">
        <v>0.3</v>
      </c>
      <c r="E792" s="29">
        <f t="shared" si="41"/>
        <v>1</v>
      </c>
      <c r="F792" s="15">
        <f t="shared" ref="F792:F794" si="42">B792-D792</f>
        <v>0.14000000000000001</v>
      </c>
      <c r="G792" s="19">
        <v>135972.67000000001</v>
      </c>
    </row>
    <row r="793" spans="1:7">
      <c r="A793" s="42">
        <v>46205</v>
      </c>
      <c r="B793" s="15">
        <v>0.43548387096774194</v>
      </c>
      <c r="C793" s="15">
        <v>0.30645161290322581</v>
      </c>
      <c r="D793" s="15">
        <v>0.25806451612903225</v>
      </c>
      <c r="E793" s="29">
        <f t="shared" si="41"/>
        <v>1</v>
      </c>
      <c r="F793" s="15">
        <f t="shared" si="42"/>
        <v>0.17741935483870969</v>
      </c>
      <c r="G793" s="19">
        <v>138667.84</v>
      </c>
    </row>
    <row r="794" spans="1:7">
      <c r="A794" s="42">
        <v>46212</v>
      </c>
      <c r="B794" s="15">
        <v>0.53448275862068961</v>
      </c>
      <c r="C794" s="15">
        <v>0.20689655172413793</v>
      </c>
      <c r="D794" s="15">
        <v>0.25862068965517243</v>
      </c>
      <c r="E794" s="29">
        <f t="shared" si="41"/>
        <v>1</v>
      </c>
      <c r="F794" s="15">
        <f t="shared" si="42"/>
        <v>0.27586206896551718</v>
      </c>
      <c r="G794" s="19">
        <v>139441.69</v>
      </c>
    </row>
    <row r="796" spans="1:7">
      <c r="A796" s="8" t="s">
        <v>8</v>
      </c>
      <c r="B796" s="9">
        <f>AVERAGE(B4:B794)</f>
        <v>0.44904832331757255</v>
      </c>
      <c r="C796" s="9">
        <f>AVERAGE(C4:C794)</f>
        <v>0.22346641515183957</v>
      </c>
      <c r="D796" s="9">
        <f>AVERAGE(D4:D794)</f>
        <v>0.32749411108810988</v>
      </c>
      <c r="E796" s="9"/>
      <c r="F796" s="45">
        <f>AVERAGE(F4:F794)</f>
        <v>0.12155421222946301</v>
      </c>
    </row>
    <row r="797" spans="1:7">
      <c r="A797" s="5" t="s">
        <v>9</v>
      </c>
      <c r="B797" s="3">
        <f>MAX(B4:B794)</f>
        <v>0.7432432432432432</v>
      </c>
      <c r="C797" s="3">
        <f>MAX(C4:C794)</f>
        <v>0.39917695473251003</v>
      </c>
      <c r="D797" s="3">
        <f>MAX(D4:D794)</f>
        <v>0.66535433070866146</v>
      </c>
      <c r="E797" s="3"/>
      <c r="F797" s="45">
        <f>MAX(F4:F794)</f>
        <v>0.6216216216216216</v>
      </c>
    </row>
    <row r="798" spans="1:7">
      <c r="A798" s="8" t="s">
        <v>10</v>
      </c>
      <c r="B798" s="9">
        <f>MIN(B4:B794)</f>
        <v>0.19075144508670519</v>
      </c>
      <c r="C798" s="9">
        <f>MIN(C5:C794)</f>
        <v>0.10074626865671642</v>
      </c>
      <c r="D798" s="9">
        <f>MIN(D4:D794)</f>
        <v>0.1111111111111111</v>
      </c>
      <c r="E798" s="9"/>
      <c r="F798" s="45">
        <f>MIN(F4:F794)</f>
        <v>-0.45669291338582685</v>
      </c>
    </row>
    <row r="803" spans="4:6">
      <c r="D803" s="36"/>
      <c r="E803" s="36"/>
      <c r="F803" s="36"/>
    </row>
  </sheetData>
  <mergeCells count="3">
    <mergeCell ref="B2:D2"/>
    <mergeCell ref="A2:A3"/>
    <mergeCell ref="A1:G1"/>
  </mergeCells>
  <pageMargins left="0.7" right="0.7" top="0.75" bottom="0.75" header="0.3" footer="0.3"/>
  <pageSetup paperSize="9" orientation="portrait" r:id="rId1"/>
  <ignoredErrors>
    <ignoredError sqref="E4:E54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Sentyment Inwestorów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Łukasz</dc:creator>
  <cp:lastModifiedBy>Przemysław Ławrowski</cp:lastModifiedBy>
  <cp:lastPrinted>2019-08-16T05:30:36Z</cp:lastPrinted>
  <dcterms:created xsi:type="dcterms:W3CDTF">2012-05-08T11:00:09Z</dcterms:created>
  <dcterms:modified xsi:type="dcterms:W3CDTF">2026-07-10T06:26:54Z</dcterms:modified>
</cp:coreProperties>
</file>